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9420" windowHeight="4500" tabRatio="754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<sst xmlns="http://schemas.openxmlformats.org/spreadsheetml/2006/main" count="124" uniqueCount="74">
  <si>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CANI PATRIZIA</t>
  </si>
  <si>
    <t>COSTETTI FRANCA</t>
  </si>
  <si>
    <t>COSTETTI MARIA LUISA</t>
  </si>
  <si>
    <t>FIANO CARMELA</t>
  </si>
  <si>
    <t>GARGANO ANGELA</t>
  </si>
  <si>
    <t>MOLING MONIKA</t>
  </si>
  <si>
    <t>NORIS PAOLA</t>
  </si>
  <si>
    <t>TONINI STEFANIA</t>
  </si>
  <si>
    <t xml:space="preserve"> </t>
  </si>
  <si>
    <t>24 ore del delfino</t>
  </si>
  <si>
    <t>50 km di Romagna</t>
  </si>
  <si>
    <t>6 ore di Seregno</t>
  </si>
  <si>
    <t>Nove Colli Running Barbotto 84,8 km</t>
  </si>
  <si>
    <t>50 km di Sanremo</t>
  </si>
  <si>
    <t>Ottore di Capraia</t>
  </si>
  <si>
    <t>50 km di Palermo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</si>
  <si>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</si>
  <si>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Atleta</t>
  </si>
  <si>
    <t>CL</t>
  </si>
  <si>
    <t>Classifica Generale FEMMINILE</t>
  </si>
  <si>
    <t>A.S. Atl. Disfida Di Barletta</t>
  </si>
  <si>
    <t>Sri Chinmoy Marathon Team</t>
  </si>
  <si>
    <t>Equipe Oleggio 2000</t>
  </si>
  <si>
    <t>Gs Tommy Sport</t>
  </si>
  <si>
    <t>Equipe Fila Brescia</t>
  </si>
  <si>
    <t>Runners Bergamo</t>
  </si>
  <si>
    <t>iuta@tele2.it - ssceva@tin.it - iutaitalia@iutaitalia.it</t>
  </si>
  <si>
    <t>CASIRAGHI MONICA</t>
  </si>
  <si>
    <t>SANNA PAOLA</t>
  </si>
  <si>
    <t>Atl. Villa De Sanctis</t>
  </si>
  <si>
    <t>Società</t>
  </si>
  <si>
    <t>totale</t>
  </si>
  <si>
    <t>bonus</t>
  </si>
  <si>
    <t>prove</t>
  </si>
  <si>
    <t>G.S. Lamone</t>
  </si>
  <si>
    <t>minimo 5 prove</t>
  </si>
  <si>
    <t>6 ore Bergamasca</t>
  </si>
  <si>
    <t>24 ore di Statte</t>
  </si>
  <si>
    <t>SATTA  MARINELLA</t>
  </si>
  <si>
    <t>Tranese di Torino</t>
  </si>
  <si>
    <t>GIZZI  NOEMY</t>
  </si>
  <si>
    <t>Placentia Event's</t>
  </si>
  <si>
    <t>5° GRAND  PRIX  IUTA  2007 - 2° TROFEO EthicSport</t>
  </si>
  <si>
    <t>SAVINI  JULIETTE</t>
  </si>
  <si>
    <t>Sanremo Runners</t>
  </si>
  <si>
    <t>MILANESE  MICHELA</t>
  </si>
  <si>
    <t>ASD FitWalking Pol.Italia</t>
  </si>
  <si>
    <t xml:space="preserve">Cds Fiamme Gialle Aosta </t>
  </si>
  <si>
    <t>DI VITO LORENA</t>
  </si>
  <si>
    <t>Pro Patria Milano</t>
  </si>
  <si>
    <t>CAIRONI  ANNAROSA</t>
  </si>
  <si>
    <t>GIBELLINI CLAUDIA</t>
  </si>
  <si>
    <t>Pistoia Abetone 50 km</t>
  </si>
  <si>
    <t>PATRUNO  NUNZIA</t>
  </si>
  <si>
    <t>Atletica Aufidus</t>
  </si>
  <si>
    <t>Strasimeno 58 km</t>
  </si>
  <si>
    <t>BARCHETTI MONICA</t>
  </si>
  <si>
    <t>Atletica  Melito</t>
  </si>
  <si>
    <t>CORTINOVIS ILENIA</t>
  </si>
  <si>
    <t>ZANTEDESCHI CRISTINA</t>
  </si>
  <si>
    <t>Atl. Vicentina</t>
  </si>
  <si>
    <t>REDINI  MONIA</t>
  </si>
  <si>
    <t>Atletica Capraia e Limite</t>
  </si>
  <si>
    <t>DI DOMENICO  CARMELA</t>
  </si>
  <si>
    <t>ASD Sporting Club S.Antimo</t>
  </si>
  <si>
    <t>OLIVERI  VIRGINIA</t>
  </si>
  <si>
    <t>Atletica Varrazze Savona</t>
  </si>
  <si>
    <t>CASINI  MARCELLA</t>
  </si>
  <si>
    <t>DI GIACOMO  ORNELLA</t>
  </si>
  <si>
    <t>PEDACE  ANNAMARIA</t>
  </si>
  <si>
    <t>aggiornamento Soci Iuta al 30\06\07</t>
  </si>
  <si>
    <t>CASTALDI FRANCESCA</t>
  </si>
  <si>
    <t>migliori 5 risultati</t>
  </si>
  <si>
    <t>ATLETE CON MENO DI 5 GARE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</si>
</sst>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0.0"/>
    <numFmt numFmtId="190" formatCode="#,##0.000"/>
    <numFmt numFmtId="191" formatCode="[$-410]dddd\ d\ mmmm\ yyyy"/>
    <numFmt numFmtId="192" formatCode="dd/mm/yy;@"/>
    <numFmt numFmtId="193" formatCode="d/m/yyyy;@"/>
    <numFmt numFmtId="194" formatCode="d/m"/>
    <numFmt numFmtId="195" formatCode="0.000000"/>
    <numFmt numFmtId="196" formatCode="0.00000000"/>
    <numFmt numFmtId="197" formatCode="0.0000000"/>
  </numFmts>
  <fonts count="1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i/>
      <sz val="18"/>
      <color indexed="48"/>
      <name val="Baskerville Old Face"/>
      <family val="1"/>
    </font>
    <font>
      <u val="single"/>
      <sz val="10"/>
      <color indexed="36"/>
      <name val="Arial"/>
      <family val="0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8" fontId="0" fillId="0" borderId="0" xfId="0" applyNumberFormat="1" applyBorder="1" applyAlignment="1">
      <alignment horizontal="right"/>
    </xf>
    <xf numFmtId="188" fontId="0" fillId="0" borderId="0" xfId="0" applyNumberFormat="1" applyAlignment="1">
      <alignment horizontal="right"/>
    </xf>
    <xf numFmtId="188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right"/>
    </xf>
    <xf numFmtId="188" fontId="1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right"/>
    </xf>
    <xf numFmtId="18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right" textRotation="90"/>
    </xf>
    <xf numFmtId="188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88" fontId="10" fillId="0" borderId="0" xfId="0" applyNumberFormat="1" applyFont="1" applyBorder="1" applyAlignment="1">
      <alignment horizontal="center" vertical="top" textRotation="90"/>
    </xf>
    <xf numFmtId="1" fontId="12" fillId="0" borderId="0" xfId="0" applyNumberFormat="1" applyFont="1" applyAlignment="1">
      <alignment horizontal="center" vertical="top" textRotation="90"/>
    </xf>
    <xf numFmtId="0" fontId="12" fillId="0" borderId="0" xfId="0" applyFont="1" applyAlignment="1">
      <alignment horizontal="center" vertical="top" textRotation="90"/>
    </xf>
    <xf numFmtId="188" fontId="10" fillId="0" borderId="0" xfId="0" applyNumberFormat="1" applyFont="1" applyBorder="1" applyAlignment="1">
      <alignment horizontal="center" vertical="top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workbookViewId="0" topLeftCell="A1">
      <selection activeCell="R12" sqref="R12"/>
    </sheetView>
  </sheetViews>
  <sheetFormatPr defaultColWidth="9.140625" defaultRowHeight="12.75"/>
  <cols>
    <col min="1" max="1" width="5.00390625" style="5" customWidth="1"/>
    <col min="2" max="2" width="22.00390625" style="0" bestFit="1" customWidth="1"/>
    <col min="3" max="3" width="21.28125" style="0" customWidth="1"/>
    <col min="4" max="8" width="6.7109375" style="8" customWidth="1"/>
    <col min="9" max="10" width="6.7109375" style="9" customWidth="1"/>
    <col min="11" max="11" width="6.7109375" style="8" customWidth="1"/>
    <col min="12" max="12" width="6.7109375" style="9" customWidth="1"/>
    <col min="13" max="13" width="7.28125" style="9" customWidth="1"/>
    <col min="14" max="14" width="6.421875" style="9" customWidth="1"/>
    <col min="15" max="15" width="6.00390625" style="9" bestFit="1" customWidth="1"/>
    <col min="16" max="16" width="8.7109375" style="9" customWidth="1"/>
    <col min="17" max="17" width="7.8515625" style="26" customWidth="1"/>
    <col min="18" max="18" width="5.57421875" style="27" bestFit="1" customWidth="1"/>
  </cols>
  <sheetData>
    <row r="1" ht="23.25">
      <c r="A1" s="2" t="s">
        <v>42</v>
      </c>
    </row>
    <row r="2" ht="23.25">
      <c r="A2" s="2"/>
    </row>
    <row r="3" spans="1:18" ht="15">
      <c r="A3" s="11" t="s">
        <v>16</v>
      </c>
      <c r="D3" s="42" t="s">
        <v>55</v>
      </c>
      <c r="E3" s="42" t="s">
        <v>9</v>
      </c>
      <c r="F3" s="42" t="s">
        <v>36</v>
      </c>
      <c r="G3" s="42" t="s">
        <v>10</v>
      </c>
      <c r="H3" s="42" t="s">
        <v>11</v>
      </c>
      <c r="I3" s="45" t="s">
        <v>12</v>
      </c>
      <c r="J3" s="42" t="s">
        <v>52</v>
      </c>
      <c r="K3" s="42" t="s">
        <v>37</v>
      </c>
      <c r="L3" s="42" t="s">
        <v>14</v>
      </c>
      <c r="M3" s="42" t="s">
        <v>15</v>
      </c>
      <c r="N3" s="42" t="s">
        <v>13</v>
      </c>
      <c r="R3" s="43" t="s">
        <v>35</v>
      </c>
    </row>
    <row r="4" spans="1:18" ht="15">
      <c r="A4" s="12" t="s">
        <v>26</v>
      </c>
      <c r="D4" s="42"/>
      <c r="E4" s="42"/>
      <c r="F4" s="42"/>
      <c r="G4" s="42"/>
      <c r="H4" s="42"/>
      <c r="I4" s="45"/>
      <c r="J4" s="42"/>
      <c r="K4" s="42"/>
      <c r="L4" s="42"/>
      <c r="M4" s="42"/>
      <c r="N4" s="42"/>
      <c r="R4" s="44"/>
    </row>
    <row r="5" spans="1:18" ht="15">
      <c r="A5" s="13"/>
      <c r="D5" s="42"/>
      <c r="E5" s="42"/>
      <c r="F5" s="42"/>
      <c r="G5" s="42"/>
      <c r="H5" s="42"/>
      <c r="I5" s="45"/>
      <c r="J5" s="42"/>
      <c r="K5" s="42"/>
      <c r="L5" s="42"/>
      <c r="M5" s="42"/>
      <c r="N5" s="42"/>
      <c r="R5" s="44"/>
    </row>
    <row r="6" spans="1:18" ht="15">
      <c r="A6" s="14" t="s">
        <v>19</v>
      </c>
      <c r="D6" s="42"/>
      <c r="E6" s="42"/>
      <c r="F6" s="42"/>
      <c r="G6" s="42"/>
      <c r="H6" s="42"/>
      <c r="I6" s="45"/>
      <c r="J6" s="42"/>
      <c r="K6" s="42"/>
      <c r="L6" s="42"/>
      <c r="M6" s="42"/>
      <c r="N6" s="42"/>
      <c r="R6" s="44"/>
    </row>
    <row r="7" spans="1:18" ht="15">
      <c r="A7" s="15" t="s">
        <v>70</v>
      </c>
      <c r="B7" s="1"/>
      <c r="C7" s="1"/>
      <c r="D7" s="42"/>
      <c r="E7" s="42"/>
      <c r="F7" s="42"/>
      <c r="G7" s="42"/>
      <c r="H7" s="42"/>
      <c r="I7" s="45"/>
      <c r="J7" s="42"/>
      <c r="K7" s="42"/>
      <c r="L7" s="42"/>
      <c r="M7" s="42"/>
      <c r="N7" s="42"/>
      <c r="O7" s="10"/>
      <c r="P7" s="10"/>
      <c r="R7" s="44"/>
    </row>
    <row r="8" spans="1:18" ht="12.75">
      <c r="A8" s="6"/>
      <c r="B8" s="1"/>
      <c r="C8" s="1"/>
      <c r="D8" s="42"/>
      <c r="E8" s="42"/>
      <c r="F8" s="42"/>
      <c r="G8" s="42"/>
      <c r="H8" s="42"/>
      <c r="I8" s="45"/>
      <c r="J8" s="42"/>
      <c r="K8" s="42"/>
      <c r="L8" s="42"/>
      <c r="M8" s="42"/>
      <c r="N8" s="42"/>
      <c r="O8" s="10"/>
      <c r="P8" s="10"/>
      <c r="R8" s="44"/>
    </row>
    <row r="9" spans="5:11" ht="12.75">
      <c r="E9" s="4"/>
      <c r="F9" s="4"/>
      <c r="G9" s="4"/>
      <c r="H9" s="4"/>
      <c r="K9" s="4"/>
    </row>
    <row r="10" spans="1:18" ht="78">
      <c r="A10" s="21" t="s">
        <v>18</v>
      </c>
      <c r="B10" s="16" t="s">
        <v>17</v>
      </c>
      <c r="C10" s="17" t="s">
        <v>30</v>
      </c>
      <c r="D10" s="18">
        <v>1</v>
      </c>
      <c r="E10" s="18">
        <v>2</v>
      </c>
      <c r="F10" s="18">
        <v>3</v>
      </c>
      <c r="G10" s="19">
        <v>4</v>
      </c>
      <c r="H10" s="20">
        <v>5</v>
      </c>
      <c r="I10" s="20">
        <v>6</v>
      </c>
      <c r="J10" s="20">
        <v>7</v>
      </c>
      <c r="K10" s="18">
        <v>8</v>
      </c>
      <c r="L10" s="21">
        <v>9</v>
      </c>
      <c r="M10" s="21">
        <v>10</v>
      </c>
      <c r="N10" s="21">
        <v>11</v>
      </c>
      <c r="O10" s="22" t="s">
        <v>32</v>
      </c>
      <c r="P10" s="33" t="s">
        <v>72</v>
      </c>
      <c r="Q10" s="22" t="s">
        <v>31</v>
      </c>
      <c r="R10" s="28" t="s">
        <v>33</v>
      </c>
    </row>
    <row r="11" spans="1:18" s="1" customFormat="1" ht="12.75">
      <c r="A11" s="7">
        <v>1</v>
      </c>
      <c r="B11" s="3" t="s">
        <v>28</v>
      </c>
      <c r="C11" s="3" t="s">
        <v>25</v>
      </c>
      <c r="D11" s="23">
        <v>84.994</v>
      </c>
      <c r="E11" s="23"/>
      <c r="F11" s="23">
        <v>77.753</v>
      </c>
      <c r="G11" s="23">
        <v>71.351</v>
      </c>
      <c r="H11" s="23">
        <v>76.2</v>
      </c>
      <c r="I11" s="23"/>
      <c r="J11" s="23">
        <v>75.165</v>
      </c>
      <c r="K11" s="23"/>
      <c r="L11" s="23"/>
      <c r="M11" s="23"/>
      <c r="N11" s="23"/>
      <c r="O11" s="23"/>
      <c r="P11" s="22">
        <f>SUM(C11:N11)</f>
        <v>385.463</v>
      </c>
      <c r="Q11" s="23">
        <f>SUM(D11:O11)</f>
        <v>385.463</v>
      </c>
      <c r="R11" s="7">
        <v>5</v>
      </c>
    </row>
    <row r="12" spans="1:18" s="1" customFormat="1" ht="12.75">
      <c r="A12" s="7">
        <v>2</v>
      </c>
      <c r="B12" s="3" t="s">
        <v>7</v>
      </c>
      <c r="C12" s="3" t="s">
        <v>23</v>
      </c>
      <c r="D12" s="23">
        <v>63.943</v>
      </c>
      <c r="E12" s="23">
        <v>81.864</v>
      </c>
      <c r="F12" s="23"/>
      <c r="G12" s="38">
        <v>52.369</v>
      </c>
      <c r="H12" s="23">
        <v>59.47</v>
      </c>
      <c r="I12" s="31">
        <v>73.65</v>
      </c>
      <c r="J12" s="39">
        <v>50.775</v>
      </c>
      <c r="K12" s="23"/>
      <c r="L12" s="23">
        <v>58.38</v>
      </c>
      <c r="M12" s="23"/>
      <c r="N12" s="39">
        <v>45.43</v>
      </c>
      <c r="O12" s="23">
        <v>15</v>
      </c>
      <c r="P12" s="22">
        <v>352.307</v>
      </c>
      <c r="Q12" s="23">
        <f>SUM(D12:O12)</f>
        <v>500.88100000000003</v>
      </c>
      <c r="R12" s="40">
        <v>8</v>
      </c>
    </row>
    <row r="13" spans="1:18" s="1" customFormat="1" ht="12.75">
      <c r="A13" s="7">
        <v>3</v>
      </c>
      <c r="B13" s="3" t="s">
        <v>59</v>
      </c>
      <c r="C13" s="3" t="s">
        <v>60</v>
      </c>
      <c r="D13" s="23">
        <v>70.133</v>
      </c>
      <c r="E13" s="23"/>
      <c r="F13" s="23"/>
      <c r="G13" s="31">
        <v>60.997</v>
      </c>
      <c r="H13" s="23"/>
      <c r="I13" s="23"/>
      <c r="J13" s="23">
        <v>61.033</v>
      </c>
      <c r="K13" s="23"/>
      <c r="L13" s="23">
        <v>80.145</v>
      </c>
      <c r="M13" s="23"/>
      <c r="N13" s="23">
        <v>64.918</v>
      </c>
      <c r="O13" s="23"/>
      <c r="P13" s="22">
        <f>SUM(C13:N13)</f>
        <v>337.226</v>
      </c>
      <c r="Q13" s="23">
        <f>SUM(D13:O13)</f>
        <v>337.226</v>
      </c>
      <c r="R13" s="7">
        <v>5</v>
      </c>
    </row>
    <row r="14" spans="1:18" s="1" customFormat="1" ht="12.75">
      <c r="A14" s="7">
        <v>4</v>
      </c>
      <c r="B14" s="3" t="s">
        <v>4</v>
      </c>
      <c r="C14" s="3" t="s">
        <v>20</v>
      </c>
      <c r="D14" s="23">
        <v>57.6</v>
      </c>
      <c r="E14" s="23">
        <v>68.539</v>
      </c>
      <c r="F14" s="23"/>
      <c r="G14" s="38">
        <v>48.698</v>
      </c>
      <c r="H14" s="23"/>
      <c r="I14" s="31">
        <v>67.682</v>
      </c>
      <c r="J14" s="39">
        <v>49.55</v>
      </c>
      <c r="K14" s="23">
        <v>50.476</v>
      </c>
      <c r="L14" s="23">
        <v>58.655</v>
      </c>
      <c r="M14" s="39">
        <v>44.834</v>
      </c>
      <c r="N14" s="23"/>
      <c r="O14" s="23">
        <v>15</v>
      </c>
      <c r="P14" s="22">
        <v>317.952</v>
      </c>
      <c r="Q14" s="23">
        <f>SUM(D14:O14)</f>
        <v>461.03400000000005</v>
      </c>
      <c r="R14" s="40">
        <v>8</v>
      </c>
    </row>
    <row r="15" spans="1:18" s="1" customFormat="1" ht="12.75">
      <c r="A15" s="7">
        <v>5</v>
      </c>
      <c r="B15" s="3" t="s">
        <v>0</v>
      </c>
      <c r="C15" s="3" t="s">
        <v>29</v>
      </c>
      <c r="D15" s="23">
        <v>53.164</v>
      </c>
      <c r="E15" s="23"/>
      <c r="F15" s="23"/>
      <c r="G15" s="38">
        <v>45.831</v>
      </c>
      <c r="H15" s="23">
        <v>52.26</v>
      </c>
      <c r="I15" s="23"/>
      <c r="J15" s="23">
        <v>46.982</v>
      </c>
      <c r="K15" s="23"/>
      <c r="L15" s="23">
        <v>59.095</v>
      </c>
      <c r="M15" s="23"/>
      <c r="N15" s="23">
        <v>46.91</v>
      </c>
      <c r="O15" s="23">
        <v>5</v>
      </c>
      <c r="P15" s="22">
        <v>263.411</v>
      </c>
      <c r="Q15" s="23">
        <f>SUM(D15:O15)</f>
        <v>309.24199999999996</v>
      </c>
      <c r="R15" s="40">
        <v>6</v>
      </c>
    </row>
    <row r="16" spans="1:18" s="1" customFormat="1" ht="12.75">
      <c r="A16" s="7"/>
      <c r="B16" s="3"/>
      <c r="C16" s="3"/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3"/>
      <c r="O16" s="23"/>
      <c r="P16" s="22"/>
      <c r="Q16" s="23"/>
      <c r="R16" s="40"/>
    </row>
    <row r="17" spans="1:18" s="1" customFormat="1" ht="12.75">
      <c r="A17" s="7"/>
      <c r="B17" s="35" t="s">
        <v>73</v>
      </c>
      <c r="C17" s="35"/>
      <c r="D17" s="23"/>
      <c r="E17" s="23"/>
      <c r="F17" s="23"/>
      <c r="G17" s="38"/>
      <c r="H17" s="23"/>
      <c r="I17" s="23"/>
      <c r="J17" s="23"/>
      <c r="K17" s="23"/>
      <c r="L17" s="23"/>
      <c r="M17" s="23"/>
      <c r="N17" s="23"/>
      <c r="O17" s="23"/>
      <c r="P17" s="22"/>
      <c r="Q17" s="23"/>
      <c r="R17" s="40"/>
    </row>
    <row r="18" spans="1:18" s="1" customFormat="1" ht="12.75">
      <c r="A18" s="7"/>
      <c r="B18" s="3"/>
      <c r="C18" s="3"/>
      <c r="D18" s="23"/>
      <c r="E18" s="23"/>
      <c r="F18" s="23"/>
      <c r="G18" s="38"/>
      <c r="H18" s="23"/>
      <c r="I18" s="23"/>
      <c r="J18" s="23"/>
      <c r="K18" s="23"/>
      <c r="L18" s="23"/>
      <c r="M18" s="23"/>
      <c r="N18" s="23"/>
      <c r="O18" s="23"/>
      <c r="P18" s="22"/>
      <c r="Q18" s="23"/>
      <c r="R18" s="40"/>
    </row>
    <row r="19" spans="1:18" s="1" customFormat="1" ht="12.75">
      <c r="A19" s="7">
        <v>6</v>
      </c>
      <c r="B19" s="3" t="s">
        <v>2</v>
      </c>
      <c r="C19" s="3" t="s">
        <v>34</v>
      </c>
      <c r="D19" s="23"/>
      <c r="E19" s="23"/>
      <c r="F19" s="23">
        <v>67.741</v>
      </c>
      <c r="G19" s="31">
        <v>58.935</v>
      </c>
      <c r="H19" s="23"/>
      <c r="I19" s="23"/>
      <c r="J19" s="23"/>
      <c r="K19" s="23"/>
      <c r="L19" s="23">
        <v>76.475</v>
      </c>
      <c r="M19" s="23"/>
      <c r="N19" s="23"/>
      <c r="O19" s="23"/>
      <c r="P19" s="22">
        <f>SUM(C19:M19)</f>
        <v>203.151</v>
      </c>
      <c r="Q19" s="23">
        <f>SUM(D19:N19)</f>
        <v>203.151</v>
      </c>
      <c r="R19" s="7">
        <v>3</v>
      </c>
    </row>
    <row r="20" spans="1:18" s="1" customFormat="1" ht="12.75">
      <c r="A20" s="7">
        <v>7</v>
      </c>
      <c r="B20" s="3" t="s">
        <v>40</v>
      </c>
      <c r="C20" s="3" t="s">
        <v>41</v>
      </c>
      <c r="D20" s="23">
        <v>74.074</v>
      </c>
      <c r="E20" s="23" t="s">
        <v>8</v>
      </c>
      <c r="F20" s="23">
        <v>42.195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77.42</v>
      </c>
      <c r="M20" s="23"/>
      <c r="N20" s="23" t="s">
        <v>8</v>
      </c>
      <c r="O20" s="23" t="s">
        <v>8</v>
      </c>
      <c r="P20" s="22">
        <f>SUM(C20:M20)</f>
        <v>193.68900000000002</v>
      </c>
      <c r="Q20" s="23">
        <f>SUM(D20:N20)</f>
        <v>193.68900000000002</v>
      </c>
      <c r="R20" s="7">
        <v>3</v>
      </c>
    </row>
    <row r="21" spans="1:18" s="1" customFormat="1" ht="12.75">
      <c r="A21" s="7">
        <v>8</v>
      </c>
      <c r="B21" s="3" t="s">
        <v>38</v>
      </c>
      <c r="C21" s="3" t="s">
        <v>39</v>
      </c>
      <c r="D21" s="23"/>
      <c r="E21" s="23">
        <v>74.305</v>
      </c>
      <c r="F21" s="23"/>
      <c r="G21" s="23"/>
      <c r="H21" s="23"/>
      <c r="I21" s="31">
        <v>59.15</v>
      </c>
      <c r="J21" s="23"/>
      <c r="K21" s="23">
        <v>52.218</v>
      </c>
      <c r="L21" s="23"/>
      <c r="M21" s="23"/>
      <c r="N21" s="23"/>
      <c r="O21" s="23"/>
      <c r="P21" s="22">
        <f>SUM(C21:N21)</f>
        <v>185.673</v>
      </c>
      <c r="Q21" s="23">
        <f>SUM(D21:O21)</f>
        <v>185.673</v>
      </c>
      <c r="R21" s="7">
        <v>3</v>
      </c>
    </row>
    <row r="22" spans="1:18" ht="12.75">
      <c r="A22" s="7">
        <v>9</v>
      </c>
      <c r="B22" s="3" t="s">
        <v>53</v>
      </c>
      <c r="C22" s="3" t="s">
        <v>54</v>
      </c>
      <c r="E22" s="29">
        <v>63.45</v>
      </c>
      <c r="J22" s="30">
        <v>54.921</v>
      </c>
      <c r="K22" s="29">
        <v>63.695</v>
      </c>
      <c r="P22" s="34">
        <f>SUM(C22:M22)</f>
        <v>182.066</v>
      </c>
      <c r="Q22" s="4">
        <f>SUM(D22:N22)</f>
        <v>182.066</v>
      </c>
      <c r="R22" s="7">
        <v>3</v>
      </c>
    </row>
    <row r="23" spans="1:18" ht="12.75">
      <c r="A23" s="7">
        <v>10</v>
      </c>
      <c r="B23" s="3" t="s">
        <v>65</v>
      </c>
      <c r="C23" s="3" t="s">
        <v>66</v>
      </c>
      <c r="D23" s="4"/>
      <c r="E23" s="4">
        <v>78.659</v>
      </c>
      <c r="F23" s="4"/>
      <c r="G23" s="4"/>
      <c r="H23" s="4"/>
      <c r="I23" s="30"/>
      <c r="J23" s="30"/>
      <c r="K23" s="4"/>
      <c r="L23" s="30"/>
      <c r="M23" s="30"/>
      <c r="N23" s="30">
        <v>67.73</v>
      </c>
      <c r="O23" s="30"/>
      <c r="P23" s="22">
        <f>SUM(D23:O23)</f>
        <v>146.389</v>
      </c>
      <c r="Q23" s="30">
        <f>SUM(D23:N23)</f>
        <v>146.389</v>
      </c>
      <c r="R23" s="27">
        <v>2</v>
      </c>
    </row>
    <row r="24" spans="1:18" s="1" customFormat="1" ht="12.75">
      <c r="A24" s="7">
        <v>11</v>
      </c>
      <c r="B24" s="3" t="s">
        <v>48</v>
      </c>
      <c r="C24" s="3" t="s">
        <v>49</v>
      </c>
      <c r="D24" s="23" t="s">
        <v>8</v>
      </c>
      <c r="E24" s="23" t="s">
        <v>8</v>
      </c>
      <c r="F24" s="23" t="s">
        <v>8</v>
      </c>
      <c r="G24" s="31">
        <v>67.726</v>
      </c>
      <c r="H24" s="23" t="s">
        <v>8</v>
      </c>
      <c r="I24" s="23" t="s">
        <v>8</v>
      </c>
      <c r="J24" s="23" t="s">
        <v>8</v>
      </c>
      <c r="K24" s="23" t="s">
        <v>8</v>
      </c>
      <c r="L24" s="23" t="s">
        <v>8</v>
      </c>
      <c r="M24" s="23" t="s">
        <v>8</v>
      </c>
      <c r="N24" s="23">
        <v>72.766</v>
      </c>
      <c r="O24" s="23" t="s">
        <v>8</v>
      </c>
      <c r="P24" s="22">
        <f>SUM(D24:O24)</f>
        <v>140.49200000000002</v>
      </c>
      <c r="Q24" s="37">
        <f>SUM(D24:O24)</f>
        <v>140.49200000000002</v>
      </c>
      <c r="R24" s="27">
        <v>2</v>
      </c>
    </row>
    <row r="25" spans="1:18" s="1" customFormat="1" ht="12.75">
      <c r="A25" s="7">
        <v>12</v>
      </c>
      <c r="B25" s="3" t="s">
        <v>6</v>
      </c>
      <c r="C25" s="3" t="s">
        <v>22</v>
      </c>
      <c r="D25" s="23"/>
      <c r="E25" s="23">
        <v>60.427</v>
      </c>
      <c r="F25" s="23"/>
      <c r="G25" s="31">
        <v>41.046</v>
      </c>
      <c r="H25" s="23"/>
      <c r="I25" s="23"/>
      <c r="J25" s="23">
        <v>38.207</v>
      </c>
      <c r="K25" s="23"/>
      <c r="L25" s="23"/>
      <c r="M25" s="23"/>
      <c r="N25" s="23"/>
      <c r="O25" s="23"/>
      <c r="P25" s="22">
        <f>SUM(C25:N25)</f>
        <v>139.68</v>
      </c>
      <c r="Q25" s="23">
        <f>SUM(D25:O25)</f>
        <v>139.68</v>
      </c>
      <c r="R25" s="7">
        <v>3</v>
      </c>
    </row>
    <row r="26" spans="1:18" ht="12.75">
      <c r="A26" s="7">
        <v>13</v>
      </c>
      <c r="B26" s="3" t="s">
        <v>63</v>
      </c>
      <c r="C26" s="3" t="s">
        <v>64</v>
      </c>
      <c r="D26" s="4"/>
      <c r="E26" s="4">
        <v>73.394</v>
      </c>
      <c r="F26" s="4"/>
      <c r="G26" s="4"/>
      <c r="H26" s="4"/>
      <c r="I26" s="30"/>
      <c r="J26" s="30">
        <v>50.107</v>
      </c>
      <c r="K26" s="4"/>
      <c r="L26" s="30"/>
      <c r="M26" s="30"/>
      <c r="N26" s="30"/>
      <c r="O26" s="30"/>
      <c r="P26" s="22">
        <f>SUM(C26:M26)</f>
        <v>123.501</v>
      </c>
      <c r="Q26" s="30">
        <f>SUM(D26:N26)</f>
        <v>123.501</v>
      </c>
      <c r="R26" s="27">
        <v>2</v>
      </c>
    </row>
    <row r="27" spans="1:18" s="1" customFormat="1" ht="12.75">
      <c r="A27" s="7">
        <v>14</v>
      </c>
      <c r="B27" s="3" t="s">
        <v>50</v>
      </c>
      <c r="C27" s="3" t="s">
        <v>25</v>
      </c>
      <c r="D27" s="25"/>
      <c r="E27" s="25"/>
      <c r="F27" s="4">
        <v>44.852</v>
      </c>
      <c r="G27" s="25"/>
      <c r="H27" s="4">
        <v>42.82</v>
      </c>
      <c r="I27" s="10"/>
      <c r="J27" s="10"/>
      <c r="K27" s="25"/>
      <c r="L27" s="10"/>
      <c r="M27" s="10"/>
      <c r="N27" s="10"/>
      <c r="O27" s="10"/>
      <c r="P27" s="22">
        <v>87.672</v>
      </c>
      <c r="Q27" s="30">
        <f>SUM(F27:H27)</f>
        <v>87.672</v>
      </c>
      <c r="R27" s="7">
        <v>2</v>
      </c>
    </row>
    <row r="28" spans="1:18" s="1" customFormat="1" ht="12.75">
      <c r="A28" s="7">
        <v>15</v>
      </c>
      <c r="B28" s="3" t="s">
        <v>27</v>
      </c>
      <c r="C28" s="3" t="s">
        <v>24</v>
      </c>
      <c r="D28" s="23">
        <v>84.084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>
        <v>84.084</v>
      </c>
      <c r="Q28" s="23">
        <v>84.084</v>
      </c>
      <c r="R28" s="7">
        <v>1</v>
      </c>
    </row>
    <row r="29" spans="1:18" ht="12.75">
      <c r="A29" s="7">
        <v>16</v>
      </c>
      <c r="B29" s="3" t="s">
        <v>61</v>
      </c>
      <c r="C29" s="3" t="s">
        <v>62</v>
      </c>
      <c r="D29" s="4"/>
      <c r="E29" s="4"/>
      <c r="F29" s="4"/>
      <c r="G29" s="4"/>
      <c r="H29" s="4"/>
      <c r="I29" s="30"/>
      <c r="J29" s="30"/>
      <c r="K29" s="4"/>
      <c r="L29" s="30">
        <v>78.7</v>
      </c>
      <c r="M29" s="30"/>
      <c r="N29" s="30"/>
      <c r="O29" s="30"/>
      <c r="P29" s="22">
        <f>SUM(C29:N29)</f>
        <v>78.7</v>
      </c>
      <c r="Q29" s="30">
        <f>SUM(D29:O29)</f>
        <v>78.7</v>
      </c>
      <c r="R29" s="27">
        <v>1</v>
      </c>
    </row>
    <row r="30" spans="1:18" s="1" customFormat="1" ht="12.75">
      <c r="A30" s="7">
        <v>17</v>
      </c>
      <c r="B30" s="3" t="s">
        <v>56</v>
      </c>
      <c r="C30" s="3" t="s">
        <v>57</v>
      </c>
      <c r="D30" s="23">
        <v>77.046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>
        <v>77.046</v>
      </c>
      <c r="Q30" s="23">
        <v>77.046</v>
      </c>
      <c r="R30" s="7">
        <v>1</v>
      </c>
    </row>
    <row r="31" spans="1:18" s="1" customFormat="1" ht="12.75">
      <c r="A31" s="7">
        <v>18</v>
      </c>
      <c r="B31" s="3" t="s">
        <v>3</v>
      </c>
      <c r="C31" s="3" t="s">
        <v>47</v>
      </c>
      <c r="D31" s="23"/>
      <c r="E31" s="23">
        <v>67.617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>
        <v>67.617</v>
      </c>
      <c r="Q31" s="23">
        <v>67.617</v>
      </c>
      <c r="R31" s="7">
        <v>1</v>
      </c>
    </row>
    <row r="32" spans="1:18" ht="12.75">
      <c r="A32" s="7">
        <v>19</v>
      </c>
      <c r="B32" s="3" t="s">
        <v>69</v>
      </c>
      <c r="C32" s="3" t="s">
        <v>29</v>
      </c>
      <c r="D32" s="4"/>
      <c r="E32" s="4"/>
      <c r="F32" s="4"/>
      <c r="G32" s="4"/>
      <c r="H32" s="4"/>
      <c r="I32" s="30"/>
      <c r="J32" s="30"/>
      <c r="K32" s="4"/>
      <c r="L32" s="30"/>
      <c r="M32" s="30"/>
      <c r="N32" s="30">
        <v>62.146</v>
      </c>
      <c r="O32" s="30"/>
      <c r="P32" s="22">
        <v>62.146</v>
      </c>
      <c r="Q32" s="30">
        <v>62.146</v>
      </c>
      <c r="R32" s="27">
        <v>1</v>
      </c>
    </row>
    <row r="33" spans="1:18" ht="12.75">
      <c r="A33" s="7">
        <v>20</v>
      </c>
      <c r="B33" s="3" t="s">
        <v>71</v>
      </c>
      <c r="C33" s="3" t="s">
        <v>29</v>
      </c>
      <c r="L33" s="36">
        <v>53.55</v>
      </c>
      <c r="P33" s="22">
        <f>SUM(C33:O33)</f>
        <v>53.55</v>
      </c>
      <c r="Q33" s="30">
        <v>53.55</v>
      </c>
      <c r="R33" s="27">
        <v>1</v>
      </c>
    </row>
    <row r="34" spans="1:18" s="1" customFormat="1" ht="12.75">
      <c r="A34" s="7">
        <v>21</v>
      </c>
      <c r="B34" s="3" t="s">
        <v>1</v>
      </c>
      <c r="C34" s="3" t="s">
        <v>34</v>
      </c>
      <c r="D34" s="23"/>
      <c r="E34" s="23"/>
      <c r="F34" s="23"/>
      <c r="G34" s="31">
        <v>51.756</v>
      </c>
      <c r="H34" s="23"/>
      <c r="I34" s="23"/>
      <c r="J34" s="23"/>
      <c r="K34" s="23"/>
      <c r="L34" s="23"/>
      <c r="M34" s="23"/>
      <c r="N34" s="23"/>
      <c r="O34" s="23"/>
      <c r="P34" s="41">
        <v>51.756</v>
      </c>
      <c r="Q34" s="31">
        <v>51.756</v>
      </c>
      <c r="R34" s="7">
        <v>1</v>
      </c>
    </row>
    <row r="35" spans="1:18" s="1" customFormat="1" ht="12.75">
      <c r="A35" s="7">
        <v>22</v>
      </c>
      <c r="B35" s="3" t="s">
        <v>58</v>
      </c>
      <c r="C35" s="3" t="s">
        <v>25</v>
      </c>
      <c r="D35" s="25"/>
      <c r="E35" s="25"/>
      <c r="F35" s="4"/>
      <c r="G35" s="25"/>
      <c r="H35" s="4">
        <v>51.644</v>
      </c>
      <c r="I35" s="10"/>
      <c r="J35" s="10"/>
      <c r="K35" s="25"/>
      <c r="L35" s="10"/>
      <c r="M35" s="10"/>
      <c r="N35" s="10"/>
      <c r="O35" s="10"/>
      <c r="P35" s="22">
        <f>SUM(C35:N35)</f>
        <v>51.644</v>
      </c>
      <c r="Q35" s="30">
        <f>SUM(D35:O35)</f>
        <v>51.644</v>
      </c>
      <c r="R35" s="7">
        <v>1</v>
      </c>
    </row>
    <row r="36" spans="1:18" s="1" customFormat="1" ht="12.75">
      <c r="A36" s="7">
        <v>23</v>
      </c>
      <c r="B36" s="3" t="s">
        <v>51</v>
      </c>
      <c r="C36" s="3" t="s">
        <v>25</v>
      </c>
      <c r="D36" s="25"/>
      <c r="E36" s="25"/>
      <c r="F36" s="4">
        <v>46.793</v>
      </c>
      <c r="G36" s="25"/>
      <c r="H36" s="25"/>
      <c r="I36" s="10"/>
      <c r="J36" s="10"/>
      <c r="K36" s="25"/>
      <c r="L36" s="10"/>
      <c r="M36" s="10"/>
      <c r="N36" s="10"/>
      <c r="O36" s="10"/>
      <c r="P36" s="22">
        <v>46.793</v>
      </c>
      <c r="Q36" s="30">
        <v>46.793</v>
      </c>
      <c r="R36" s="7">
        <v>1</v>
      </c>
    </row>
    <row r="37" spans="1:18" s="1" customFormat="1" ht="12.75">
      <c r="A37" s="7">
        <v>24</v>
      </c>
      <c r="B37" s="3" t="s">
        <v>45</v>
      </c>
      <c r="C37" s="3" t="s">
        <v>46</v>
      </c>
      <c r="D37" s="23" t="s">
        <v>8</v>
      </c>
      <c r="E37" s="23" t="s">
        <v>8</v>
      </c>
      <c r="F37" s="23">
        <v>0</v>
      </c>
      <c r="G37" s="23" t="s">
        <v>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2">
        <v>0</v>
      </c>
      <c r="Q37" s="23">
        <v>0</v>
      </c>
      <c r="R37" s="27">
        <v>1</v>
      </c>
    </row>
    <row r="38" spans="1:18" s="1" customFormat="1" ht="12.75">
      <c r="A38" s="7">
        <v>25</v>
      </c>
      <c r="B38" s="3" t="s">
        <v>5</v>
      </c>
      <c r="C38" s="3" t="s">
        <v>21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0"/>
      <c r="Q38" s="24"/>
      <c r="R38" s="27"/>
    </row>
    <row r="39" spans="1:18" s="1" customFormat="1" ht="12.75">
      <c r="A39" s="7">
        <v>26</v>
      </c>
      <c r="B39" s="3" t="s">
        <v>43</v>
      </c>
      <c r="C39" s="3" t="s">
        <v>44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30"/>
      <c r="Q39" s="24" t="s">
        <v>8</v>
      </c>
      <c r="R39" s="27" t="s">
        <v>8</v>
      </c>
    </row>
    <row r="40" spans="1:17" ht="12.75">
      <c r="A40" s="7">
        <v>27</v>
      </c>
      <c r="B40" s="3" t="s">
        <v>67</v>
      </c>
      <c r="C40" s="3" t="s">
        <v>29</v>
      </c>
      <c r="D40" s="4"/>
      <c r="E40" s="4"/>
      <c r="F40" s="4"/>
      <c r="G40" s="4"/>
      <c r="H40" s="4"/>
      <c r="I40" s="30"/>
      <c r="J40" s="30"/>
      <c r="K40" s="4"/>
      <c r="L40" s="30"/>
      <c r="M40" s="30"/>
      <c r="N40" s="30"/>
      <c r="O40" s="30"/>
      <c r="P40" s="30"/>
      <c r="Q40" s="32"/>
    </row>
    <row r="41" spans="1:17" ht="12.75">
      <c r="A41" s="7">
        <v>28</v>
      </c>
      <c r="B41" s="3" t="s">
        <v>68</v>
      </c>
      <c r="C41" s="3" t="s">
        <v>29</v>
      </c>
      <c r="D41" s="4"/>
      <c r="E41" s="4"/>
      <c r="F41" s="4"/>
      <c r="G41" s="4"/>
      <c r="H41" s="4"/>
      <c r="I41" s="30"/>
      <c r="J41" s="30"/>
      <c r="K41" s="4"/>
      <c r="L41" s="30"/>
      <c r="M41" s="30"/>
      <c r="N41" s="30"/>
      <c r="O41" s="30"/>
      <c r="P41" s="30"/>
      <c r="Q41" s="32"/>
    </row>
  </sheetData>
  <mergeCells count="12">
    <mergeCell ref="R3:R8"/>
    <mergeCell ref="M3:M8"/>
    <mergeCell ref="I3:I8"/>
    <mergeCell ref="J3:J8"/>
    <mergeCell ref="N3:N8"/>
    <mergeCell ref="L3:L8"/>
    <mergeCell ref="K3:K8"/>
    <mergeCell ref="D3:D8"/>
    <mergeCell ref="E3:E8"/>
    <mergeCell ref="G3:G8"/>
    <mergeCell ref="H3:H8"/>
    <mergeCell ref="F3:F8"/>
  </mergeCells>
  <printOptions gridLines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2007-10-23T16:31:06Z</cp:lastPrinted>
  <dcterms:created xsi:type="dcterms:W3CDTF">1996-11-05T10:16:36Z</dcterms:created>
  <dcterms:modified xsi:type="dcterms:W3CDTF">2007-10-23T17:24:40Z</dcterms:modified>
  <cp:category/>
  <cp:version/>
  <cp:contentType/>
  <cp:contentStatus/>
</cp:coreProperties>
</file>