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P Trail UT 2014 uomini" sheetId="1" r:id="rId1"/>
  </sheets>
  <definedNames/>
  <calcPr fullCalcOnLoad="1"/>
</workbook>
</file>

<file path=xl/sharedStrings.xml><?xml version="1.0" encoding="utf-8"?>
<sst xmlns="http://schemas.openxmlformats.org/spreadsheetml/2006/main" count="443" uniqueCount="305">
  <si>
    <t>Cognome</t>
  </si>
  <si>
    <t>Nome</t>
  </si>
  <si>
    <t>Società</t>
  </si>
  <si>
    <t>Michielazzo</t>
  </si>
  <si>
    <t>Vannileo</t>
  </si>
  <si>
    <t>X-Bionic Running Team</t>
  </si>
  <si>
    <t>Gemma</t>
  </si>
  <si>
    <t>Lorenzo</t>
  </si>
  <si>
    <t>Avis Forli</t>
  </si>
  <si>
    <t>Busetti</t>
  </si>
  <si>
    <t>Fabio</t>
  </si>
  <si>
    <t>G.S. Avis Oggiono</t>
  </si>
  <si>
    <t>Zanardi</t>
  </si>
  <si>
    <t>Angiolino</t>
  </si>
  <si>
    <t>Romani Biondani</t>
  </si>
  <si>
    <t>Clivus</t>
  </si>
  <si>
    <t>Totale</t>
  </si>
  <si>
    <t xml:space="preserve"> </t>
  </si>
  <si>
    <t>Ronda</t>
  </si>
  <si>
    <t>Pastrengo</t>
  </si>
  <si>
    <t>Ultrabericus</t>
  </si>
  <si>
    <t>Paolo</t>
  </si>
  <si>
    <t>Michele</t>
  </si>
  <si>
    <t>Gianluca</t>
  </si>
  <si>
    <t>Enrico</t>
  </si>
  <si>
    <t>Borella</t>
  </si>
  <si>
    <t>Massimo</t>
  </si>
  <si>
    <t>Daniele</t>
  </si>
  <si>
    <t>Graziano</t>
  </si>
  <si>
    <t>Roldano</t>
  </si>
  <si>
    <t>Andrea</t>
  </si>
  <si>
    <t>Massarenti</t>
  </si>
  <si>
    <t>Evangelisti</t>
  </si>
  <si>
    <t>Pajaro</t>
  </si>
  <si>
    <t>Rambaldi</t>
  </si>
  <si>
    <t>Vedilei</t>
  </si>
  <si>
    <t>Mancusi</t>
  </si>
  <si>
    <t>Marconi</t>
  </si>
  <si>
    <t>Zaniboni</t>
  </si>
  <si>
    <t>Guerrieri</t>
  </si>
  <si>
    <t>Marzorati</t>
  </si>
  <si>
    <t>Valenti</t>
  </si>
  <si>
    <t>Tavazza</t>
  </si>
  <si>
    <t>Pasi</t>
  </si>
  <si>
    <t>Steffan</t>
  </si>
  <si>
    <t>Locatelli</t>
  </si>
  <si>
    <t>Domedi</t>
  </si>
  <si>
    <t>Vavassori</t>
  </si>
  <si>
    <t>Angelini</t>
  </si>
  <si>
    <t>Tebaldi</t>
  </si>
  <si>
    <t>Pasotto</t>
  </si>
  <si>
    <t>Micheletti</t>
  </si>
  <si>
    <t>Belotti</t>
  </si>
  <si>
    <t>Bisacco</t>
  </si>
  <si>
    <t>Cattaneo</t>
  </si>
  <si>
    <t>Loconsole</t>
  </si>
  <si>
    <t>Marini</t>
  </si>
  <si>
    <t>Cesconetto</t>
  </si>
  <si>
    <t>Cornolti</t>
  </si>
  <si>
    <t>Bosio</t>
  </si>
  <si>
    <t>Dal Grande</t>
  </si>
  <si>
    <t>Giraldo</t>
  </si>
  <si>
    <t>Vismara</t>
  </si>
  <si>
    <t>Cianfrini</t>
  </si>
  <si>
    <t>Palladino</t>
  </si>
  <si>
    <t>Mario</t>
  </si>
  <si>
    <t>Gabriele</t>
  </si>
  <si>
    <t>Tiberio</t>
  </si>
  <si>
    <t>Nicola</t>
  </si>
  <si>
    <t>Giacomo</t>
  </si>
  <si>
    <t>Fabrizio</t>
  </si>
  <si>
    <t>Giovanni</t>
  </si>
  <si>
    <t>Severino</t>
  </si>
  <si>
    <t>Giuseppe</t>
  </si>
  <si>
    <t>Luciano</t>
  </si>
  <si>
    <t>Corrado</t>
  </si>
  <si>
    <t>Massimiliano</t>
  </si>
  <si>
    <t>Alessandro</t>
  </si>
  <si>
    <t>Oreste</t>
  </si>
  <si>
    <t>Ferdinando</t>
  </si>
  <si>
    <t>Odino</t>
  </si>
  <si>
    <t>Roberto</t>
  </si>
  <si>
    <t>Remo</t>
  </si>
  <si>
    <t>Michele Oriele</t>
  </si>
  <si>
    <t>Tiziano</t>
  </si>
  <si>
    <t>Stefano</t>
  </si>
  <si>
    <t>Cialdini</t>
  </si>
  <si>
    <t>Angelo</t>
  </si>
  <si>
    <t>Pierluigi</t>
  </si>
  <si>
    <t>Luca</t>
  </si>
  <si>
    <t>Mauro</t>
  </si>
  <si>
    <t>Ireneo</t>
  </si>
  <si>
    <t>Claudio</t>
  </si>
  <si>
    <t>Sconfietti</t>
  </si>
  <si>
    <t>Genetti</t>
  </si>
  <si>
    <t>Antonioli</t>
  </si>
  <si>
    <t>Micheli</t>
  </si>
  <si>
    <t>Fusaglia</t>
  </si>
  <si>
    <t>Peviani</t>
  </si>
  <si>
    <t>Migliavacca</t>
  </si>
  <si>
    <t xml:space="preserve">Marcon </t>
  </si>
  <si>
    <t>Giannetti</t>
  </si>
  <si>
    <t>Campostrini</t>
  </si>
  <si>
    <t>Lavarda</t>
  </si>
  <si>
    <t>Marchesi</t>
  </si>
  <si>
    <t>Runners Bergamo</t>
  </si>
  <si>
    <t>Terzo Tempo Trail</t>
  </si>
  <si>
    <t>Amatori Atletica Chirignago</t>
  </si>
  <si>
    <t>Gruppo Sportivo Mercuryus</t>
  </si>
  <si>
    <t>Gardasportevents</t>
  </si>
  <si>
    <t>Road Runners Club Milano</t>
  </si>
  <si>
    <t>Happy Runner Club</t>
  </si>
  <si>
    <t>Garda Running</t>
  </si>
  <si>
    <t>Atletica Scandiano</t>
  </si>
  <si>
    <t>San Giacomo Trieste, Team Raidlight</t>
  </si>
  <si>
    <t>CUS Verona</t>
  </si>
  <si>
    <t>Terzo Tempo Running</t>
  </si>
  <si>
    <t>Team Warriors Pisa</t>
  </si>
  <si>
    <t>Magredi Mountain Trail</t>
  </si>
  <si>
    <t>Gruppo Podistico Casalese</t>
  </si>
  <si>
    <t>Trail Running Brescia</t>
  </si>
  <si>
    <t>S.E.V. Valmadrera</t>
  </si>
  <si>
    <t>Care Trekking</t>
  </si>
  <si>
    <t>Posiz.</t>
  </si>
  <si>
    <t>Valli Etrusche</t>
  </si>
  <si>
    <t>Collio</t>
  </si>
  <si>
    <t>Cimini</t>
  </si>
  <si>
    <t>Tuscany 50</t>
  </si>
  <si>
    <t>Tiscany 100</t>
  </si>
  <si>
    <t>Orsa</t>
  </si>
  <si>
    <t>Tre rifugi</t>
  </si>
  <si>
    <t>Monviso</t>
  </si>
  <si>
    <t>Valle Maira</t>
  </si>
  <si>
    <t>Lago Maggiore</t>
  </si>
  <si>
    <t>Montanaro</t>
  </si>
  <si>
    <t>U.T. degli Dei</t>
  </si>
  <si>
    <t>Moscato</t>
  </si>
  <si>
    <t>San Francesco</t>
  </si>
  <si>
    <t>Sardinia</t>
  </si>
  <si>
    <t>Monte Casto</t>
  </si>
  <si>
    <t>Gare, migliori 8</t>
  </si>
  <si>
    <t>Torelli</t>
  </si>
  <si>
    <t>Giovanni Battista</t>
  </si>
  <si>
    <t>Roma Road Runners Club</t>
  </si>
  <si>
    <t>Moretton</t>
  </si>
  <si>
    <t>Rigo</t>
  </si>
  <si>
    <t>Nazareno</t>
  </si>
  <si>
    <t xml:space="preserve">Salpistis </t>
  </si>
  <si>
    <t>Monaco</t>
  </si>
  <si>
    <t>Schiavon</t>
  </si>
  <si>
    <t>Elio</t>
  </si>
  <si>
    <t>Foiadelli</t>
  </si>
  <si>
    <t>Manuel</t>
  </si>
  <si>
    <t>Vitali</t>
  </si>
  <si>
    <t>Walter</t>
  </si>
  <si>
    <t>Bessega</t>
  </si>
  <si>
    <t>Ronchi</t>
  </si>
  <si>
    <t>Modica</t>
  </si>
  <si>
    <t>Gualtieri</t>
  </si>
  <si>
    <t>Franz</t>
  </si>
  <si>
    <t>Rossi</t>
  </si>
  <si>
    <t>Rovelli</t>
  </si>
  <si>
    <t>Guido</t>
  </si>
  <si>
    <t>Giuliano</t>
  </si>
  <si>
    <t xml:space="preserve">De Berardinis </t>
  </si>
  <si>
    <t>Lucchese</t>
  </si>
  <si>
    <t>Matteo</t>
  </si>
  <si>
    <t>Bartolini</t>
  </si>
  <si>
    <t>Sfondalmondo</t>
  </si>
  <si>
    <t>Canapari</t>
  </si>
  <si>
    <t>Francesco</t>
  </si>
  <si>
    <t>Avis Perugia</t>
  </si>
  <si>
    <t>Rocca Runners, Team NewBalance</t>
  </si>
  <si>
    <t>Alpstation Trail Team</t>
  </si>
  <si>
    <t>Team Labeve D+</t>
  </si>
  <si>
    <t>Trieste Atletica G.S.D.</t>
  </si>
  <si>
    <t>Delta Spedizioni</t>
  </si>
  <si>
    <t xml:space="preserve">Risubbiani 2008 </t>
  </si>
  <si>
    <t>Fabbrini</t>
  </si>
  <si>
    <t>Abbadia S. Salvatore</t>
  </si>
  <si>
    <t>Cudin</t>
  </si>
  <si>
    <t>Ivan</t>
  </si>
  <si>
    <t>Rizzitelli</t>
  </si>
  <si>
    <t>Tramontin</t>
  </si>
  <si>
    <t>Barletta Sportiva</t>
  </si>
  <si>
    <t>Gruppo Marciatori Udinesi UOEI</t>
  </si>
  <si>
    <t>Termite</t>
  </si>
  <si>
    <t>Libertone</t>
  </si>
  <si>
    <t>Cantiani</t>
  </si>
  <si>
    <t>Gianfranco</t>
  </si>
  <si>
    <t>Pietrarca</t>
  </si>
  <si>
    <t>Pasqualino</t>
  </si>
  <si>
    <t>Camertoni</t>
  </si>
  <si>
    <t>Antonio</t>
  </si>
  <si>
    <t>Atl. monopoli</t>
  </si>
  <si>
    <t>Movimenti</t>
  </si>
  <si>
    <t>Trail dei due Laghi</t>
  </si>
  <si>
    <t>Atl. Amatori Molise</t>
  </si>
  <si>
    <t>Soave-Bolca</t>
  </si>
  <si>
    <t>Tagliaferri</t>
  </si>
  <si>
    <t>Zarantonello</t>
  </si>
  <si>
    <t>Marco</t>
  </si>
  <si>
    <t>Samuele</t>
  </si>
  <si>
    <t>Silvano</t>
  </si>
  <si>
    <t>Giorgio</t>
  </si>
  <si>
    <t>Mattia</t>
  </si>
  <si>
    <t>Emiliano</t>
  </si>
  <si>
    <t>Piola</t>
  </si>
  <si>
    <t>Santinato</t>
  </si>
  <si>
    <t>Quintarelli</t>
  </si>
  <si>
    <t>Gabrielli</t>
  </si>
  <si>
    <t>Berlanda</t>
  </si>
  <si>
    <t>Fedel</t>
  </si>
  <si>
    <t>Triathlon Trentino</t>
  </si>
  <si>
    <t>Berg Team -Salomon-</t>
  </si>
  <si>
    <t>Gruppo Podistico Angolano</t>
  </si>
  <si>
    <t>Zeloforagnano</t>
  </si>
  <si>
    <t>Pettini</t>
  </si>
  <si>
    <t>Alex</t>
  </si>
  <si>
    <t>Free Zone</t>
  </si>
  <si>
    <t>Pavan</t>
  </si>
  <si>
    <t>Gruppo Sportivo Amatori Pollone</t>
  </si>
  <si>
    <t>Bertuzzi</t>
  </si>
  <si>
    <t>Leandro</t>
  </si>
  <si>
    <t>Aquile Friulane</t>
  </si>
  <si>
    <t>Anno</t>
  </si>
  <si>
    <t>1974</t>
  </si>
  <si>
    <t>1971</t>
  </si>
  <si>
    <t>1973</t>
  </si>
  <si>
    <t>1965</t>
  </si>
  <si>
    <t>1976</t>
  </si>
  <si>
    <t>1977</t>
  </si>
  <si>
    <t>1958</t>
  </si>
  <si>
    <t>1972</t>
  </si>
  <si>
    <t>1970</t>
  </si>
  <si>
    <t>1962</t>
  </si>
  <si>
    <t>1963</t>
  </si>
  <si>
    <t>1964</t>
  </si>
  <si>
    <t>1956</t>
  </si>
  <si>
    <t>6XCORRERE</t>
  </si>
  <si>
    <t>1966</t>
  </si>
  <si>
    <t>1957</t>
  </si>
  <si>
    <t>1959</t>
  </si>
  <si>
    <t>1953</t>
  </si>
  <si>
    <t>1951</t>
  </si>
  <si>
    <t>1952</t>
  </si>
  <si>
    <t>Polisportiva Pagnola, Team Tecnica</t>
  </si>
  <si>
    <t>Osvaldo</t>
  </si>
  <si>
    <t>Aldo Eugenio</t>
  </si>
  <si>
    <t>Arcaini</t>
  </si>
  <si>
    <t>Beltramino</t>
  </si>
  <si>
    <t>Arrò</t>
  </si>
  <si>
    <t>ASD Volare</t>
  </si>
  <si>
    <t>Podistica Valle Varaita</t>
  </si>
  <si>
    <t>Apple Run Team</t>
  </si>
  <si>
    <t>Ghidini</t>
  </si>
  <si>
    <t>Maurizio</t>
  </si>
  <si>
    <t xml:space="preserve">Fornoni </t>
  </si>
  <si>
    <t>Cuore da Sportivo, Team Tecnica</t>
  </si>
  <si>
    <t>Cavallo</t>
  </si>
  <si>
    <t>Courmayeur Trailers, Team Salomon</t>
  </si>
  <si>
    <t>Amatori Atletica Chirignago, Team Vibram</t>
  </si>
  <si>
    <t>Mora</t>
  </si>
  <si>
    <t>Saba</t>
  </si>
  <si>
    <t>Runner Varese</t>
  </si>
  <si>
    <t>Tre Rifugi</t>
  </si>
  <si>
    <t>Rudelli</t>
  </si>
  <si>
    <t>Emilio</t>
  </si>
  <si>
    <t xml:space="preserve">Bartoli </t>
  </si>
  <si>
    <t>Cesare</t>
  </si>
  <si>
    <t>Santo</t>
  </si>
  <si>
    <t>Roma ecomaratona</t>
  </si>
  <si>
    <t>Calcaterra</t>
  </si>
  <si>
    <t>D'Elia</t>
  </si>
  <si>
    <t>Atletica San Giovanni</t>
  </si>
  <si>
    <t>Running Club Futura</t>
  </si>
  <si>
    <t>Rho</t>
  </si>
  <si>
    <t>Davide</t>
  </si>
  <si>
    <t>Beretta</t>
  </si>
  <si>
    <t>Categorie</t>
  </si>
  <si>
    <t>ASS</t>
  </si>
  <si>
    <t>1° AM65</t>
  </si>
  <si>
    <t>1° AM60</t>
  </si>
  <si>
    <t>1° AM55</t>
  </si>
  <si>
    <t>2° AM55</t>
  </si>
  <si>
    <t>1° AM50</t>
  </si>
  <si>
    <t>2° AM50</t>
  </si>
  <si>
    <t>3° AM50</t>
  </si>
  <si>
    <t>1° AM45</t>
  </si>
  <si>
    <t>1° SEN</t>
  </si>
  <si>
    <t>2° AM45</t>
  </si>
  <si>
    <t>1° AM35</t>
  </si>
  <si>
    <t>3° AM45</t>
  </si>
  <si>
    <t>2° AM65</t>
  </si>
  <si>
    <t>3° AM55</t>
  </si>
  <si>
    <t>3° AM65</t>
  </si>
  <si>
    <t>2° AM60</t>
  </si>
  <si>
    <t>1° AM40</t>
  </si>
  <si>
    <t>2° AM35</t>
  </si>
  <si>
    <t>2° AM40</t>
  </si>
  <si>
    <t>3° AM35</t>
  </si>
  <si>
    <t>3° AM40</t>
  </si>
  <si>
    <t>3° AM60</t>
  </si>
  <si>
    <t>2° SEN</t>
  </si>
  <si>
    <t>3° SEN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</si>
</sst>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" fillId="0" borderId="0">
      <alignment/>
      <protection/>
    </xf>
    <xf numFmtId="0" fontId="32" fillId="28" borderId="1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3" fillId="29" borderId="0" applyNumberFormat="0" applyBorder="0" applyAlignment="0" applyProtection="0"/>
    <xf numFmtId="0" fontId="3" fillId="0" borderId="0" applyNumberFormat="0" applyFill="0" applyBorder="0">
      <alignment/>
      <protection locked="0"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164" fontId="5" fillId="0" borderId="10" xfId="47" applyNumberFormat="1" applyFont="1" applyBorder="1" applyAlignment="1">
      <alignment horizontal="center"/>
      <protection locked="0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44" fillId="33" borderId="0" xfId="0" applyNumberFormat="1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48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47" applyFont="1" applyFill="1" applyBorder="1">
      <alignment/>
      <protection locked="0"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textRotation="180"/>
    </xf>
    <xf numFmtId="0" fontId="5" fillId="0" borderId="10" xfId="0" applyFont="1" applyBorder="1" applyAlignment="1">
      <alignment horizontal="center" textRotation="180"/>
    </xf>
    <xf numFmtId="2" fontId="5" fillId="0" borderId="10" xfId="0" applyNumberFormat="1" applyFont="1" applyFill="1" applyBorder="1" applyAlignment="1">
      <alignment horizontal="center" textRotation="180"/>
    </xf>
    <xf numFmtId="0" fontId="44" fillId="0" borderId="10" xfId="0" applyFont="1" applyFill="1" applyBorder="1" applyAlignment="1">
      <alignment horizontal="center" textRotation="180"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5" fillId="0" borderId="10" xfId="0" applyNumberFormat="1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164" fontId="45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/>
    </xf>
    <xf numFmtId="0" fontId="6" fillId="0" borderId="12" xfId="0" applyFont="1" applyFill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 horizontal="center" wrapText="1"/>
    </xf>
    <xf numFmtId="164" fontId="44" fillId="0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48" applyFont="1" applyFill="1" applyBorder="1" applyAlignment="1">
      <alignment horizontal="left" wrapText="1"/>
      <protection/>
    </xf>
    <xf numFmtId="0" fontId="5" fillId="34" borderId="10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_Arr 4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0"/>
  <sheetViews>
    <sheetView tabSelected="1" zoomScalePageLayoutView="0" workbookViewId="0" topLeftCell="E1">
      <selection activeCell="Y17" sqref="Y17"/>
    </sheetView>
  </sheetViews>
  <sheetFormatPr defaultColWidth="9.140625" defaultRowHeight="12.75"/>
  <cols>
    <col min="1" max="1" width="5.8515625" style="1" customWidth="1"/>
    <col min="2" max="2" width="12.28125" style="0" customWidth="1"/>
    <col min="3" max="3" width="14.00390625" style="0" customWidth="1"/>
    <col min="4" max="4" width="5.7109375" style="1" bestFit="1" customWidth="1"/>
    <col min="5" max="5" width="7.421875" style="1" bestFit="1" customWidth="1"/>
    <col min="6" max="6" width="33.28125" style="0" customWidth="1"/>
    <col min="7" max="9" width="5.421875" style="3" bestFit="1" customWidth="1"/>
    <col min="10" max="11" width="5.421875" style="2" bestFit="1" customWidth="1"/>
    <col min="12" max="12" width="5.421875" style="3" bestFit="1" customWidth="1"/>
    <col min="13" max="13" width="5.421875" style="2" customWidth="1"/>
    <col min="14" max="14" width="5.140625" style="2" customWidth="1"/>
    <col min="15" max="15" width="5.421875" style="2" bestFit="1" customWidth="1"/>
    <col min="16" max="16" width="5.28125" style="2" customWidth="1"/>
    <col min="17" max="17" width="5.421875" style="2" bestFit="1" customWidth="1"/>
    <col min="18" max="18" width="6.421875" style="2" bestFit="1" customWidth="1"/>
    <col min="19" max="20" width="5.421875" style="2" bestFit="1" customWidth="1"/>
    <col min="21" max="21" width="5.57421875" style="2" bestFit="1" customWidth="1"/>
    <col min="22" max="24" width="5.421875" style="2" bestFit="1" customWidth="1"/>
    <col min="25" max="25" width="5.421875" style="3" bestFit="1" customWidth="1"/>
    <col min="26" max="26" width="5.57421875" style="2" bestFit="1" customWidth="1"/>
    <col min="27" max="27" width="5.421875" style="2" bestFit="1" customWidth="1"/>
    <col min="28" max="28" width="6.57421875" style="2" bestFit="1" customWidth="1"/>
    <col min="29" max="29" width="3.8515625" style="2" customWidth="1"/>
    <col min="30" max="30" width="5.421875" style="0" bestFit="1" customWidth="1"/>
    <col min="31" max="33" width="4.421875" style="0" bestFit="1" customWidth="1"/>
    <col min="34" max="34" width="4.57421875" style="0" bestFit="1" customWidth="1"/>
    <col min="35" max="35" width="5.00390625" style="0" bestFit="1" customWidth="1"/>
    <col min="36" max="36" width="4.421875" style="0" bestFit="1" customWidth="1"/>
  </cols>
  <sheetData>
    <row r="1" spans="1:36" ht="69.75">
      <c r="A1" s="9" t="s">
        <v>123</v>
      </c>
      <c r="B1" s="9" t="s">
        <v>0</v>
      </c>
      <c r="C1" s="9" t="s">
        <v>1</v>
      </c>
      <c r="D1" s="9" t="s">
        <v>225</v>
      </c>
      <c r="E1" s="26" t="s">
        <v>279</v>
      </c>
      <c r="F1" s="9" t="s">
        <v>2</v>
      </c>
      <c r="G1" s="26" t="s">
        <v>15</v>
      </c>
      <c r="H1" s="26" t="s">
        <v>18</v>
      </c>
      <c r="I1" s="26" t="s">
        <v>19</v>
      </c>
      <c r="J1" s="27" t="s">
        <v>20</v>
      </c>
      <c r="K1" s="27" t="s">
        <v>124</v>
      </c>
      <c r="L1" s="27" t="s">
        <v>125</v>
      </c>
      <c r="M1" s="27" t="s">
        <v>126</v>
      </c>
      <c r="N1" s="27" t="s">
        <v>127</v>
      </c>
      <c r="O1" s="27" t="s">
        <v>128</v>
      </c>
      <c r="P1" s="27" t="s">
        <v>198</v>
      </c>
      <c r="Q1" s="27" t="s">
        <v>129</v>
      </c>
      <c r="R1" s="27" t="s">
        <v>130</v>
      </c>
      <c r="S1" s="27" t="s">
        <v>131</v>
      </c>
      <c r="T1" s="27" t="s">
        <v>132</v>
      </c>
      <c r="U1" s="27" t="s">
        <v>133</v>
      </c>
      <c r="V1" s="27" t="s">
        <v>134</v>
      </c>
      <c r="W1" s="27" t="s">
        <v>135</v>
      </c>
      <c r="X1" s="27" t="s">
        <v>136</v>
      </c>
      <c r="Y1" s="27" t="s">
        <v>137</v>
      </c>
      <c r="Z1" s="27" t="s">
        <v>138</v>
      </c>
      <c r="AA1" s="27" t="s">
        <v>139</v>
      </c>
      <c r="AB1" s="26" t="s">
        <v>16</v>
      </c>
      <c r="AC1" s="28" t="s">
        <v>140</v>
      </c>
      <c r="AD1" s="29" t="s">
        <v>19</v>
      </c>
      <c r="AE1" s="29" t="s">
        <v>20</v>
      </c>
      <c r="AF1" s="29" t="s">
        <v>15</v>
      </c>
      <c r="AG1" s="29" t="s">
        <v>18</v>
      </c>
      <c r="AH1" s="29" t="s">
        <v>265</v>
      </c>
      <c r="AI1" s="48" t="s">
        <v>198</v>
      </c>
      <c r="AJ1" s="48" t="s">
        <v>129</v>
      </c>
    </row>
    <row r="2" spans="1:33" ht="12.75">
      <c r="A2" s="9">
        <v>1</v>
      </c>
      <c r="B2" s="6" t="s">
        <v>33</v>
      </c>
      <c r="C2" s="6" t="s">
        <v>21</v>
      </c>
      <c r="D2" s="14" t="s">
        <v>232</v>
      </c>
      <c r="E2" s="14" t="s">
        <v>280</v>
      </c>
      <c r="F2" s="15" t="s">
        <v>261</v>
      </c>
      <c r="G2" s="4">
        <v>122</v>
      </c>
      <c r="H2" s="4">
        <v>115</v>
      </c>
      <c r="I2" s="4">
        <v>130</v>
      </c>
      <c r="J2" s="4"/>
      <c r="K2" s="4"/>
      <c r="L2" s="4"/>
      <c r="M2" s="4">
        <v>143</v>
      </c>
      <c r="N2" s="4"/>
      <c r="O2" s="4"/>
      <c r="P2" s="4">
        <v>121</v>
      </c>
      <c r="Q2" s="4">
        <v>143</v>
      </c>
      <c r="R2" s="4">
        <v>105</v>
      </c>
      <c r="S2" s="4"/>
      <c r="T2" s="4"/>
      <c r="U2" s="4"/>
      <c r="V2" s="4">
        <v>130</v>
      </c>
      <c r="W2" s="4"/>
      <c r="X2" s="4"/>
      <c r="Y2" s="4"/>
      <c r="Z2" s="4"/>
      <c r="AA2" s="4"/>
      <c r="AB2" s="5">
        <f aca="true" t="shared" si="0" ref="AB2:AB33">SUM(G2:AA2)</f>
        <v>1009</v>
      </c>
      <c r="AC2" s="67">
        <v>8</v>
      </c>
      <c r="AD2" s="40"/>
      <c r="AE2" s="39"/>
      <c r="AF2" s="39"/>
      <c r="AG2" s="39"/>
    </row>
    <row r="3" spans="1:35" ht="12.75">
      <c r="A3" s="9">
        <v>2</v>
      </c>
      <c r="B3" s="63" t="s">
        <v>178</v>
      </c>
      <c r="C3" s="64" t="s">
        <v>21</v>
      </c>
      <c r="D3" s="24">
        <v>1977</v>
      </c>
      <c r="E3" s="24" t="s">
        <v>280</v>
      </c>
      <c r="F3" s="17" t="s">
        <v>179</v>
      </c>
      <c r="G3" s="4"/>
      <c r="H3" s="11">
        <v>105</v>
      </c>
      <c r="I3" s="12" t="s">
        <v>17</v>
      </c>
      <c r="J3" s="4">
        <v>100</v>
      </c>
      <c r="K3" s="4">
        <v>115</v>
      </c>
      <c r="L3" s="4">
        <v>122</v>
      </c>
      <c r="M3" s="4">
        <v>134.2</v>
      </c>
      <c r="N3" s="4"/>
      <c r="O3" s="4">
        <v>115</v>
      </c>
      <c r="P3" s="4">
        <v>126.5</v>
      </c>
      <c r="Q3" s="4">
        <v>134.2</v>
      </c>
      <c r="R3" s="4"/>
      <c r="S3" s="4"/>
      <c r="T3" s="4"/>
      <c r="U3" s="4"/>
      <c r="V3" s="4" t="s">
        <v>17</v>
      </c>
      <c r="W3" s="4"/>
      <c r="X3" s="4"/>
      <c r="Y3" s="4"/>
      <c r="Z3" s="4"/>
      <c r="AA3" s="4"/>
      <c r="AB3" s="5">
        <f t="shared" si="0"/>
        <v>951.9000000000001</v>
      </c>
      <c r="AC3" s="67">
        <v>9</v>
      </c>
      <c r="AD3" s="13">
        <v>100</v>
      </c>
      <c r="AE3" s="40"/>
      <c r="AF3" s="40"/>
      <c r="AG3" s="54" t="s">
        <v>17</v>
      </c>
      <c r="AH3" s="56"/>
      <c r="AI3" s="56"/>
    </row>
    <row r="4" spans="1:36" ht="12.75">
      <c r="A4" s="9">
        <v>3</v>
      </c>
      <c r="B4" s="6" t="s">
        <v>9</v>
      </c>
      <c r="C4" s="6" t="s">
        <v>10</v>
      </c>
      <c r="D4" s="14">
        <v>1974</v>
      </c>
      <c r="E4" s="14" t="s">
        <v>280</v>
      </c>
      <c r="F4" s="15" t="s">
        <v>11</v>
      </c>
      <c r="G4" s="12" t="s">
        <v>17</v>
      </c>
      <c r="H4" s="4"/>
      <c r="I4" s="12" t="s">
        <v>17</v>
      </c>
      <c r="J4" s="12" t="s">
        <v>17</v>
      </c>
      <c r="K4" s="4"/>
      <c r="L4" s="4">
        <v>110</v>
      </c>
      <c r="M4" s="4"/>
      <c r="N4" s="4"/>
      <c r="O4" s="4">
        <v>100</v>
      </c>
      <c r="P4" s="12" t="s">
        <v>17</v>
      </c>
      <c r="Q4" s="12" t="s">
        <v>17</v>
      </c>
      <c r="R4" s="12" t="s">
        <v>17</v>
      </c>
      <c r="S4" s="4">
        <v>105</v>
      </c>
      <c r="T4" s="4">
        <v>130</v>
      </c>
      <c r="U4" s="11">
        <v>100</v>
      </c>
      <c r="V4" s="4"/>
      <c r="W4" s="4"/>
      <c r="X4" s="4">
        <v>115</v>
      </c>
      <c r="Y4" s="4">
        <v>122</v>
      </c>
      <c r="Z4" s="4"/>
      <c r="AA4" s="4">
        <v>105</v>
      </c>
      <c r="AB4" s="5">
        <f t="shared" si="0"/>
        <v>887</v>
      </c>
      <c r="AC4" s="67">
        <v>14</v>
      </c>
      <c r="AD4" s="13">
        <v>86</v>
      </c>
      <c r="AE4" s="13">
        <v>78</v>
      </c>
      <c r="AF4" s="13">
        <v>88</v>
      </c>
      <c r="AG4" s="40"/>
      <c r="AH4" s="13">
        <v>92</v>
      </c>
      <c r="AI4" s="55">
        <v>95.7</v>
      </c>
      <c r="AJ4" s="13">
        <v>99</v>
      </c>
    </row>
    <row r="5" spans="1:30" ht="12.75">
      <c r="A5" s="9">
        <v>4</v>
      </c>
      <c r="B5" s="65" t="s">
        <v>96</v>
      </c>
      <c r="C5" s="64" t="s">
        <v>90</v>
      </c>
      <c r="D5" s="14">
        <v>1972</v>
      </c>
      <c r="E5" s="14" t="s">
        <v>280</v>
      </c>
      <c r="F5" s="15" t="s">
        <v>105</v>
      </c>
      <c r="G5" s="4"/>
      <c r="H5" s="4"/>
      <c r="I5" s="4">
        <v>73</v>
      </c>
      <c r="J5" s="4">
        <v>96</v>
      </c>
      <c r="K5" s="4"/>
      <c r="L5" s="4"/>
      <c r="M5" s="4"/>
      <c r="N5" s="4"/>
      <c r="O5" s="4"/>
      <c r="P5" s="4">
        <v>115.5</v>
      </c>
      <c r="Q5" s="4">
        <v>126.5</v>
      </c>
      <c r="R5" s="4">
        <v>98</v>
      </c>
      <c r="S5" s="4">
        <v>122</v>
      </c>
      <c r="T5" s="4"/>
      <c r="U5" s="4"/>
      <c r="V5" s="4"/>
      <c r="W5" s="4"/>
      <c r="X5" s="4">
        <v>122</v>
      </c>
      <c r="Y5" s="4"/>
      <c r="Z5" s="4"/>
      <c r="AA5" s="4">
        <v>130</v>
      </c>
      <c r="AB5" s="5">
        <f t="shared" si="0"/>
        <v>883</v>
      </c>
      <c r="AC5" s="67">
        <v>8</v>
      </c>
      <c r="AD5" s="7"/>
    </row>
    <row r="6" spans="1:35" ht="12.75">
      <c r="A6" s="9">
        <v>5</v>
      </c>
      <c r="B6" s="66" t="s">
        <v>36</v>
      </c>
      <c r="C6" s="64" t="s">
        <v>23</v>
      </c>
      <c r="D6" s="14">
        <v>1973</v>
      </c>
      <c r="E6" s="14" t="s">
        <v>280</v>
      </c>
      <c r="F6" s="15" t="s">
        <v>106</v>
      </c>
      <c r="G6" s="4"/>
      <c r="H6" s="4">
        <v>94</v>
      </c>
      <c r="I6" s="12" t="s">
        <v>17</v>
      </c>
      <c r="J6" s="12" t="s">
        <v>17</v>
      </c>
      <c r="K6" s="4"/>
      <c r="L6" s="4"/>
      <c r="M6" s="4"/>
      <c r="N6" s="4"/>
      <c r="O6" s="11">
        <v>94</v>
      </c>
      <c r="P6" s="4"/>
      <c r="Q6" s="4">
        <v>107.8</v>
      </c>
      <c r="R6" s="4">
        <v>96</v>
      </c>
      <c r="S6" s="4">
        <v>130</v>
      </c>
      <c r="T6" s="4"/>
      <c r="U6" s="4"/>
      <c r="V6" s="4"/>
      <c r="W6" s="4">
        <v>130</v>
      </c>
      <c r="X6" s="4"/>
      <c r="Y6" s="4">
        <v>105</v>
      </c>
      <c r="Z6" s="4"/>
      <c r="AA6" s="4">
        <v>115</v>
      </c>
      <c r="AB6" s="5">
        <f t="shared" si="0"/>
        <v>871.8</v>
      </c>
      <c r="AC6" s="67">
        <v>9</v>
      </c>
      <c r="AD6" s="13">
        <v>84</v>
      </c>
      <c r="AE6" s="13">
        <v>83</v>
      </c>
      <c r="AF6" s="57"/>
      <c r="AG6" s="57"/>
      <c r="AH6" s="56"/>
      <c r="AI6" s="56"/>
    </row>
    <row r="7" spans="1:35" ht="12.75">
      <c r="A7" s="9">
        <v>6</v>
      </c>
      <c r="B7" s="66" t="s">
        <v>25</v>
      </c>
      <c r="C7" s="64" t="s">
        <v>270</v>
      </c>
      <c r="D7" s="14">
        <v>1960</v>
      </c>
      <c r="E7" s="14" t="s">
        <v>280</v>
      </c>
      <c r="F7" s="15" t="s">
        <v>105</v>
      </c>
      <c r="G7" s="4"/>
      <c r="H7" s="4">
        <v>96</v>
      </c>
      <c r="I7" s="4">
        <v>90</v>
      </c>
      <c r="J7" s="4"/>
      <c r="K7" s="4"/>
      <c r="L7" s="4">
        <v>115</v>
      </c>
      <c r="M7" s="4"/>
      <c r="N7" s="11">
        <v>110</v>
      </c>
      <c r="O7" s="4"/>
      <c r="P7" s="4">
        <v>97.9</v>
      </c>
      <c r="Q7" s="4"/>
      <c r="R7" s="4">
        <v>94</v>
      </c>
      <c r="S7" s="4"/>
      <c r="T7" s="4"/>
      <c r="U7" s="4"/>
      <c r="V7" s="4">
        <v>122</v>
      </c>
      <c r="W7" s="4"/>
      <c r="X7" s="4">
        <v>96</v>
      </c>
      <c r="Y7" s="4"/>
      <c r="Z7" s="4"/>
      <c r="AA7" s="4"/>
      <c r="AB7" s="5">
        <f t="shared" si="0"/>
        <v>820.9</v>
      </c>
      <c r="AC7" s="67">
        <v>8</v>
      </c>
      <c r="AD7" s="56"/>
      <c r="AE7" s="56"/>
      <c r="AF7" s="56"/>
      <c r="AG7" s="56"/>
      <c r="AH7" s="56"/>
      <c r="AI7" s="56"/>
    </row>
    <row r="8" spans="1:35" ht="12.75">
      <c r="A8" s="9">
        <v>7</v>
      </c>
      <c r="B8" s="64" t="s">
        <v>3</v>
      </c>
      <c r="C8" s="64" t="s">
        <v>4</v>
      </c>
      <c r="D8" s="14">
        <v>1947</v>
      </c>
      <c r="E8" s="14" t="s">
        <v>280</v>
      </c>
      <c r="F8" s="15" t="s">
        <v>5</v>
      </c>
      <c r="G8" s="12" t="s">
        <v>17</v>
      </c>
      <c r="H8" s="12" t="s">
        <v>17</v>
      </c>
      <c r="I8" s="12" t="s">
        <v>17</v>
      </c>
      <c r="J8" s="4"/>
      <c r="K8" s="4">
        <v>100</v>
      </c>
      <c r="L8" s="4">
        <v>98</v>
      </c>
      <c r="M8" s="4"/>
      <c r="N8" s="4">
        <v>100</v>
      </c>
      <c r="O8" s="4"/>
      <c r="P8" s="12" t="s">
        <v>17</v>
      </c>
      <c r="Q8" s="4">
        <v>103.4</v>
      </c>
      <c r="R8" s="12" t="s">
        <v>17</v>
      </c>
      <c r="S8" s="4">
        <v>110</v>
      </c>
      <c r="T8" s="4"/>
      <c r="U8" s="4">
        <v>98</v>
      </c>
      <c r="V8" s="4"/>
      <c r="W8" s="4"/>
      <c r="X8" s="4">
        <v>110</v>
      </c>
      <c r="Y8" s="4"/>
      <c r="Z8" s="4"/>
      <c r="AA8" s="4">
        <v>100</v>
      </c>
      <c r="AB8" s="5">
        <f t="shared" si="0"/>
        <v>819.4</v>
      </c>
      <c r="AC8" s="67">
        <v>13</v>
      </c>
      <c r="AD8" s="13">
        <v>77</v>
      </c>
      <c r="AE8" s="40"/>
      <c r="AF8" s="13">
        <v>80</v>
      </c>
      <c r="AG8" s="13">
        <v>90</v>
      </c>
      <c r="AH8" s="13">
        <v>90</v>
      </c>
      <c r="AI8" s="55">
        <v>91.3</v>
      </c>
    </row>
    <row r="9" spans="1:35" ht="12.75">
      <c r="A9" s="9">
        <v>8</v>
      </c>
      <c r="B9" s="6" t="s">
        <v>61</v>
      </c>
      <c r="C9" s="6" t="s">
        <v>66</v>
      </c>
      <c r="D9" s="14" t="s">
        <v>226</v>
      </c>
      <c r="E9" s="14" t="s">
        <v>280</v>
      </c>
      <c r="F9" s="15" t="s">
        <v>107</v>
      </c>
      <c r="G9" s="4">
        <v>105</v>
      </c>
      <c r="H9" s="4"/>
      <c r="I9" s="4">
        <v>88</v>
      </c>
      <c r="J9" s="4">
        <v>94</v>
      </c>
      <c r="K9" s="4">
        <v>110</v>
      </c>
      <c r="L9" s="4"/>
      <c r="M9" s="4">
        <v>110</v>
      </c>
      <c r="N9" s="4"/>
      <c r="O9" s="4"/>
      <c r="P9" s="4">
        <v>101.2</v>
      </c>
      <c r="Q9" s="4"/>
      <c r="R9" s="4"/>
      <c r="S9" s="4"/>
      <c r="T9" s="4"/>
      <c r="U9" s="4"/>
      <c r="V9" s="4">
        <v>110</v>
      </c>
      <c r="W9" s="4"/>
      <c r="X9" s="4">
        <v>100</v>
      </c>
      <c r="Y9" s="4"/>
      <c r="Z9" s="4"/>
      <c r="AA9" s="4"/>
      <c r="AB9" s="5">
        <f t="shared" si="0"/>
        <v>818.2</v>
      </c>
      <c r="AC9" s="67">
        <v>8</v>
      </c>
      <c r="AD9" s="56"/>
      <c r="AE9" s="56"/>
      <c r="AF9" s="56"/>
      <c r="AG9" s="56"/>
      <c r="AH9" s="56"/>
      <c r="AI9" s="56"/>
    </row>
    <row r="10" spans="1:30" ht="12.75">
      <c r="A10" s="9">
        <v>9</v>
      </c>
      <c r="B10" s="6" t="s">
        <v>53</v>
      </c>
      <c r="C10" s="6" t="s">
        <v>73</v>
      </c>
      <c r="D10" s="14" t="s">
        <v>241</v>
      </c>
      <c r="E10" s="14" t="s">
        <v>280</v>
      </c>
      <c r="F10" s="15" t="s">
        <v>105</v>
      </c>
      <c r="G10" s="4">
        <v>85</v>
      </c>
      <c r="H10" s="4"/>
      <c r="I10" s="4"/>
      <c r="J10" s="4">
        <v>76</v>
      </c>
      <c r="K10" s="4"/>
      <c r="L10" s="4"/>
      <c r="M10" s="4"/>
      <c r="N10" s="4"/>
      <c r="O10" s="4"/>
      <c r="P10" s="4"/>
      <c r="Q10" s="4">
        <v>105.6</v>
      </c>
      <c r="R10" s="4"/>
      <c r="S10" s="4">
        <v>115</v>
      </c>
      <c r="T10" s="4"/>
      <c r="U10" s="4"/>
      <c r="V10" s="4"/>
      <c r="W10" s="4"/>
      <c r="X10" s="4">
        <v>105</v>
      </c>
      <c r="Y10" s="4"/>
      <c r="Z10" s="4"/>
      <c r="AA10" s="4">
        <v>110</v>
      </c>
      <c r="AB10" s="5">
        <f t="shared" si="0"/>
        <v>596.6</v>
      </c>
      <c r="AC10" s="6">
        <v>6</v>
      </c>
      <c r="AD10" s="7"/>
    </row>
    <row r="11" spans="1:30" ht="12.75">
      <c r="A11" s="9">
        <v>10</v>
      </c>
      <c r="B11" s="65" t="s">
        <v>103</v>
      </c>
      <c r="C11" s="64" t="s">
        <v>82</v>
      </c>
      <c r="D11" s="14">
        <v>1967</v>
      </c>
      <c r="E11" s="14" t="s">
        <v>280</v>
      </c>
      <c r="F11" s="15" t="s">
        <v>116</v>
      </c>
      <c r="G11" s="4"/>
      <c r="H11" s="4"/>
      <c r="I11" s="4">
        <v>105</v>
      </c>
      <c r="J11" s="4">
        <v>110</v>
      </c>
      <c r="K11" s="4"/>
      <c r="L11" s="4"/>
      <c r="M11" s="4"/>
      <c r="N11" s="4"/>
      <c r="O11" s="4">
        <v>110</v>
      </c>
      <c r="P11" s="4">
        <v>110</v>
      </c>
      <c r="Q11" s="4">
        <v>121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5">
        <f t="shared" si="0"/>
        <v>556</v>
      </c>
      <c r="AC11" s="6">
        <v>5</v>
      </c>
      <c r="AD11" s="7"/>
    </row>
    <row r="12" spans="1:30" ht="12.75">
      <c r="A12" s="14">
        <v>11</v>
      </c>
      <c r="B12" s="17" t="s">
        <v>12</v>
      </c>
      <c r="C12" s="15" t="s">
        <v>13</v>
      </c>
      <c r="D12" s="14">
        <v>1949</v>
      </c>
      <c r="E12" s="14" t="s">
        <v>281</v>
      </c>
      <c r="F12" s="15" t="s">
        <v>14</v>
      </c>
      <c r="G12" s="4">
        <v>84</v>
      </c>
      <c r="H12" s="4"/>
      <c r="I12" s="4">
        <v>83</v>
      </c>
      <c r="J12" s="4">
        <v>75</v>
      </c>
      <c r="K12" s="4"/>
      <c r="L12" s="4"/>
      <c r="M12" s="4"/>
      <c r="N12" s="4"/>
      <c r="O12" s="4">
        <v>96</v>
      </c>
      <c r="P12" s="4">
        <v>96.8</v>
      </c>
      <c r="Q12" s="4">
        <v>110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5">
        <f t="shared" si="0"/>
        <v>544.8</v>
      </c>
      <c r="AC12" s="6">
        <v>6</v>
      </c>
      <c r="AD12" s="7"/>
    </row>
    <row r="13" spans="1:30" ht="12.75">
      <c r="A13" s="14">
        <v>12</v>
      </c>
      <c r="B13" s="16" t="s">
        <v>41</v>
      </c>
      <c r="C13" s="17" t="s">
        <v>21</v>
      </c>
      <c r="D13" s="14">
        <v>1951</v>
      </c>
      <c r="E13" s="14" t="s">
        <v>282</v>
      </c>
      <c r="F13" s="15" t="s">
        <v>110</v>
      </c>
      <c r="G13" s="4"/>
      <c r="H13" s="4">
        <v>85</v>
      </c>
      <c r="I13" s="4">
        <v>75</v>
      </c>
      <c r="J13" s="4"/>
      <c r="K13" s="4">
        <v>94</v>
      </c>
      <c r="L13" s="4"/>
      <c r="M13" s="4">
        <v>99</v>
      </c>
      <c r="N13" s="4"/>
      <c r="O13" s="4"/>
      <c r="P13" s="4">
        <v>89.1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5">
        <f t="shared" si="0"/>
        <v>442.1</v>
      </c>
      <c r="AC13" s="6">
        <v>5</v>
      </c>
      <c r="AD13" s="7"/>
    </row>
    <row r="14" spans="1:30" ht="12.75">
      <c r="A14" s="14">
        <v>13</v>
      </c>
      <c r="B14" s="20" t="s">
        <v>141</v>
      </c>
      <c r="C14" s="17" t="s">
        <v>142</v>
      </c>
      <c r="D14" s="14">
        <v>1955</v>
      </c>
      <c r="E14" s="14" t="s">
        <v>283</v>
      </c>
      <c r="F14" s="15" t="s">
        <v>143</v>
      </c>
      <c r="G14" s="4" t="s">
        <v>17</v>
      </c>
      <c r="H14" s="4">
        <v>98</v>
      </c>
      <c r="I14" s="4"/>
      <c r="J14" s="4"/>
      <c r="K14" s="4"/>
      <c r="L14" s="4"/>
      <c r="M14" s="4">
        <v>115.5</v>
      </c>
      <c r="N14" s="4"/>
      <c r="O14" s="4">
        <v>105</v>
      </c>
      <c r="P14" s="4"/>
      <c r="Q14" s="4"/>
      <c r="R14" s="4"/>
      <c r="S14" s="4"/>
      <c r="T14" s="4"/>
      <c r="U14" s="4"/>
      <c r="V14" s="4"/>
      <c r="W14" s="4">
        <v>122</v>
      </c>
      <c r="X14" s="4"/>
      <c r="Y14" s="4"/>
      <c r="Z14" s="4"/>
      <c r="AA14" s="4"/>
      <c r="AB14" s="5">
        <f t="shared" si="0"/>
        <v>440.5</v>
      </c>
      <c r="AC14" s="6">
        <v>4</v>
      </c>
      <c r="AD14" s="7"/>
    </row>
    <row r="15" spans="1:30" ht="12.75">
      <c r="A15" s="14">
        <v>14</v>
      </c>
      <c r="B15" s="17" t="s">
        <v>62</v>
      </c>
      <c r="C15" s="15" t="s">
        <v>65</v>
      </c>
      <c r="D15" s="14" t="s">
        <v>238</v>
      </c>
      <c r="E15" s="14" t="s">
        <v>284</v>
      </c>
      <c r="F15" s="15" t="s">
        <v>105</v>
      </c>
      <c r="G15" s="4">
        <v>110</v>
      </c>
      <c r="H15" s="4"/>
      <c r="I15" s="4">
        <v>115</v>
      </c>
      <c r="J15" s="4">
        <v>98</v>
      </c>
      <c r="K15" s="4"/>
      <c r="L15" s="4"/>
      <c r="M15" s="4"/>
      <c r="N15" s="4"/>
      <c r="O15" s="4"/>
      <c r="P15" s="4">
        <v>107.8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5">
        <f t="shared" si="0"/>
        <v>430.8</v>
      </c>
      <c r="AC15" s="6">
        <v>4</v>
      </c>
      <c r="AD15" s="7"/>
    </row>
    <row r="16" spans="1:30" ht="12.75">
      <c r="A16" s="14">
        <v>15</v>
      </c>
      <c r="B16" s="17" t="s">
        <v>45</v>
      </c>
      <c r="C16" s="17" t="s">
        <v>83</v>
      </c>
      <c r="D16" s="14" t="s">
        <v>236</v>
      </c>
      <c r="E16" s="14" t="s">
        <v>285</v>
      </c>
      <c r="F16" s="15" t="s">
        <v>105</v>
      </c>
      <c r="G16" s="4">
        <v>100</v>
      </c>
      <c r="H16" s="4"/>
      <c r="I16" s="4">
        <v>98</v>
      </c>
      <c r="J16" s="4">
        <v>105</v>
      </c>
      <c r="K16" s="4"/>
      <c r="L16" s="4"/>
      <c r="M16" s="4">
        <v>126.5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5">
        <f t="shared" si="0"/>
        <v>429.5</v>
      </c>
      <c r="AC16" s="6">
        <v>4</v>
      </c>
      <c r="AD16" s="7"/>
    </row>
    <row r="17" spans="1:30" ht="12.75">
      <c r="A17" s="14">
        <v>16</v>
      </c>
      <c r="B17" s="20" t="s">
        <v>97</v>
      </c>
      <c r="C17" s="17" t="s">
        <v>89</v>
      </c>
      <c r="D17" s="14">
        <v>1964</v>
      </c>
      <c r="E17" s="14" t="s">
        <v>286</v>
      </c>
      <c r="F17" s="15" t="s">
        <v>119</v>
      </c>
      <c r="G17" s="4"/>
      <c r="H17" s="4"/>
      <c r="I17" s="4">
        <v>74</v>
      </c>
      <c r="J17" s="4">
        <v>67</v>
      </c>
      <c r="K17" s="4"/>
      <c r="L17" s="4"/>
      <c r="M17" s="4"/>
      <c r="N17" s="4"/>
      <c r="O17" s="4">
        <v>89</v>
      </c>
      <c r="P17" s="4"/>
      <c r="Q17" s="4">
        <v>96.8</v>
      </c>
      <c r="R17" s="4"/>
      <c r="S17" s="4"/>
      <c r="T17" s="4"/>
      <c r="U17" s="4">
        <v>96</v>
      </c>
      <c r="V17" s="4"/>
      <c r="W17" s="4"/>
      <c r="X17" s="4"/>
      <c r="Y17" s="4"/>
      <c r="Z17" s="4"/>
      <c r="AA17" s="4"/>
      <c r="AB17" s="5">
        <f t="shared" si="0"/>
        <v>422.8</v>
      </c>
      <c r="AC17" s="6">
        <v>5</v>
      </c>
      <c r="AD17" s="7"/>
    </row>
    <row r="18" spans="1:30" ht="12.75">
      <c r="A18" s="14">
        <v>17</v>
      </c>
      <c r="B18" s="18" t="s">
        <v>163</v>
      </c>
      <c r="C18" s="17" t="s">
        <v>162</v>
      </c>
      <c r="D18" s="14">
        <v>1963</v>
      </c>
      <c r="E18" s="14" t="s">
        <v>287</v>
      </c>
      <c r="F18" s="15" t="s">
        <v>176</v>
      </c>
      <c r="G18" s="4"/>
      <c r="H18" s="4"/>
      <c r="I18" s="4"/>
      <c r="J18" s="4">
        <v>68</v>
      </c>
      <c r="K18" s="4"/>
      <c r="L18" s="4"/>
      <c r="M18" s="4"/>
      <c r="N18" s="4"/>
      <c r="O18" s="4"/>
      <c r="P18" s="4"/>
      <c r="Q18" s="4"/>
      <c r="R18" s="4">
        <v>110</v>
      </c>
      <c r="S18" s="4"/>
      <c r="T18" s="4">
        <v>122</v>
      </c>
      <c r="U18" s="4"/>
      <c r="V18" s="4"/>
      <c r="W18" s="4"/>
      <c r="X18" s="4"/>
      <c r="Y18" s="4"/>
      <c r="Z18" s="4"/>
      <c r="AA18" s="4">
        <v>94</v>
      </c>
      <c r="AB18" s="5">
        <f t="shared" si="0"/>
        <v>394</v>
      </c>
      <c r="AC18" s="6">
        <v>4</v>
      </c>
      <c r="AD18" s="7"/>
    </row>
    <row r="19" spans="1:30" ht="12.75">
      <c r="A19" s="14">
        <v>18</v>
      </c>
      <c r="B19" s="17" t="s">
        <v>49</v>
      </c>
      <c r="C19" s="15" t="s">
        <v>76</v>
      </c>
      <c r="D19" s="14" t="s">
        <v>240</v>
      </c>
      <c r="E19" s="14" t="s">
        <v>288</v>
      </c>
      <c r="F19" s="15" t="s">
        <v>107</v>
      </c>
      <c r="G19" s="4">
        <v>79</v>
      </c>
      <c r="H19" s="4"/>
      <c r="I19" s="4"/>
      <c r="J19" s="4"/>
      <c r="K19" s="4"/>
      <c r="L19" s="4"/>
      <c r="M19" s="4"/>
      <c r="N19" s="4"/>
      <c r="O19" s="4"/>
      <c r="P19" s="4">
        <v>92.4</v>
      </c>
      <c r="Q19" s="4">
        <v>101.2</v>
      </c>
      <c r="R19" s="4"/>
      <c r="S19" s="4"/>
      <c r="T19" s="4"/>
      <c r="U19" s="4"/>
      <c r="V19" s="4">
        <v>115</v>
      </c>
      <c r="W19" s="4"/>
      <c r="X19" s="4"/>
      <c r="Y19" s="4"/>
      <c r="Z19" s="4"/>
      <c r="AA19" s="4"/>
      <c r="AB19" s="5">
        <f t="shared" si="0"/>
        <v>387.6</v>
      </c>
      <c r="AC19" s="6">
        <v>4</v>
      </c>
      <c r="AD19" s="7"/>
    </row>
    <row r="20" spans="1:30" ht="12.75">
      <c r="A20" s="14">
        <v>19</v>
      </c>
      <c r="B20" s="16" t="s">
        <v>32</v>
      </c>
      <c r="C20" s="17" t="s">
        <v>22</v>
      </c>
      <c r="D20" s="14">
        <v>1980</v>
      </c>
      <c r="E20" s="14" t="s">
        <v>289</v>
      </c>
      <c r="F20" s="15" t="s">
        <v>105</v>
      </c>
      <c r="G20" s="4"/>
      <c r="H20" s="4">
        <v>122</v>
      </c>
      <c r="I20" s="4"/>
      <c r="J20" s="4"/>
      <c r="K20" s="4"/>
      <c r="L20" s="4"/>
      <c r="M20" s="4"/>
      <c r="N20" s="4"/>
      <c r="O20" s="4"/>
      <c r="P20" s="4"/>
      <c r="Q20" s="4"/>
      <c r="R20" s="4">
        <v>122</v>
      </c>
      <c r="S20" s="4"/>
      <c r="T20" s="4"/>
      <c r="U20" s="4"/>
      <c r="V20" s="4"/>
      <c r="W20" s="4"/>
      <c r="X20" s="4">
        <v>130</v>
      </c>
      <c r="Y20" s="4"/>
      <c r="Z20" s="4"/>
      <c r="AA20" s="4"/>
      <c r="AB20" s="5">
        <f t="shared" si="0"/>
        <v>374</v>
      </c>
      <c r="AC20" s="6">
        <v>3</v>
      </c>
      <c r="AD20" s="7"/>
    </row>
    <row r="21" spans="1:30" ht="12.75">
      <c r="A21" s="14">
        <v>20</v>
      </c>
      <c r="B21" s="15" t="s">
        <v>200</v>
      </c>
      <c r="C21" s="15" t="s">
        <v>201</v>
      </c>
      <c r="D21" s="14">
        <v>1966</v>
      </c>
      <c r="E21" s="14" t="s">
        <v>290</v>
      </c>
      <c r="F21" s="15" t="s">
        <v>214</v>
      </c>
      <c r="G21" s="4"/>
      <c r="H21" s="4"/>
      <c r="I21" s="4"/>
      <c r="J21" s="4"/>
      <c r="K21" s="4"/>
      <c r="L21" s="4"/>
      <c r="M21" s="4"/>
      <c r="N21" s="4">
        <v>130</v>
      </c>
      <c r="O21" s="4"/>
      <c r="P21" s="4"/>
      <c r="Q21" s="4"/>
      <c r="R21" s="4">
        <v>130</v>
      </c>
      <c r="S21" s="4"/>
      <c r="T21" s="4"/>
      <c r="U21" s="4">
        <v>105</v>
      </c>
      <c r="V21" s="4"/>
      <c r="W21" s="4"/>
      <c r="X21" s="4"/>
      <c r="Y21" s="4"/>
      <c r="Z21" s="4"/>
      <c r="AA21" s="4"/>
      <c r="AB21" s="5">
        <f t="shared" si="0"/>
        <v>365</v>
      </c>
      <c r="AC21" s="6">
        <v>3</v>
      </c>
      <c r="AD21" s="7"/>
    </row>
    <row r="22" spans="1:30" ht="12.75">
      <c r="A22" s="14">
        <v>21</v>
      </c>
      <c r="B22" s="15" t="s">
        <v>57</v>
      </c>
      <c r="C22" s="15" t="s">
        <v>27</v>
      </c>
      <c r="D22" s="14" t="s">
        <v>231</v>
      </c>
      <c r="E22" s="14" t="s">
        <v>291</v>
      </c>
      <c r="F22" s="15" t="s">
        <v>108</v>
      </c>
      <c r="G22" s="4">
        <v>90</v>
      </c>
      <c r="H22" s="4"/>
      <c r="I22" s="4">
        <v>122</v>
      </c>
      <c r="J22" s="4"/>
      <c r="K22" s="4"/>
      <c r="L22" s="4">
        <v>100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5">
        <f t="shared" si="0"/>
        <v>312</v>
      </c>
      <c r="AC22" s="6">
        <v>3</v>
      </c>
      <c r="AD22" s="7"/>
    </row>
    <row r="23" spans="1:30" ht="12.75">
      <c r="A23" s="14">
        <v>22</v>
      </c>
      <c r="B23" s="16" t="s">
        <v>37</v>
      </c>
      <c r="C23" s="17" t="s">
        <v>26</v>
      </c>
      <c r="D23" s="14">
        <v>1969</v>
      </c>
      <c r="E23" s="14" t="s">
        <v>292</v>
      </c>
      <c r="F23" s="15" t="s">
        <v>118</v>
      </c>
      <c r="G23" s="4"/>
      <c r="H23" s="4">
        <v>92</v>
      </c>
      <c r="I23" s="4"/>
      <c r="J23" s="4"/>
      <c r="K23" s="4"/>
      <c r="L23" s="4"/>
      <c r="M23" s="4">
        <v>105.6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v>110</v>
      </c>
      <c r="Z23" s="4"/>
      <c r="AA23" s="4"/>
      <c r="AB23" s="5">
        <f t="shared" si="0"/>
        <v>307.6</v>
      </c>
      <c r="AC23" s="6">
        <v>3</v>
      </c>
      <c r="AD23" s="7"/>
    </row>
    <row r="24" spans="1:30" ht="12.75">
      <c r="A24" s="14">
        <v>23</v>
      </c>
      <c r="B24" s="18" t="s">
        <v>188</v>
      </c>
      <c r="C24" s="18" t="s">
        <v>189</v>
      </c>
      <c r="D24" s="25">
        <v>1948</v>
      </c>
      <c r="E24" s="25" t="s">
        <v>293</v>
      </c>
      <c r="F24" s="18" t="s">
        <v>196</v>
      </c>
      <c r="G24" s="4"/>
      <c r="H24" s="4"/>
      <c r="I24" s="4"/>
      <c r="J24" s="5"/>
      <c r="K24" s="5"/>
      <c r="L24" s="4"/>
      <c r="M24" s="5">
        <v>101.2</v>
      </c>
      <c r="N24" s="5"/>
      <c r="O24" s="5">
        <v>88</v>
      </c>
      <c r="P24" s="5"/>
      <c r="Q24" s="5"/>
      <c r="R24" s="5"/>
      <c r="S24" s="5"/>
      <c r="T24" s="5"/>
      <c r="U24" s="5"/>
      <c r="V24" s="5"/>
      <c r="W24" s="5"/>
      <c r="X24" s="5"/>
      <c r="Y24" s="4">
        <v>100</v>
      </c>
      <c r="Z24" s="5"/>
      <c r="AA24" s="5"/>
      <c r="AB24" s="5">
        <f t="shared" si="0"/>
        <v>289.2</v>
      </c>
      <c r="AC24" s="6">
        <v>3</v>
      </c>
      <c r="AD24" s="7"/>
    </row>
    <row r="25" spans="1:30" ht="12.75">
      <c r="A25" s="14">
        <v>24</v>
      </c>
      <c r="B25" s="17" t="s">
        <v>55</v>
      </c>
      <c r="C25" s="17" t="s">
        <v>71</v>
      </c>
      <c r="D25" s="14" t="s">
        <v>241</v>
      </c>
      <c r="E25" s="14" t="s">
        <v>294</v>
      </c>
      <c r="F25" s="15" t="s">
        <v>107</v>
      </c>
      <c r="G25" s="4">
        <v>87</v>
      </c>
      <c r="H25" s="4"/>
      <c r="I25" s="4"/>
      <c r="J25" s="11">
        <v>84</v>
      </c>
      <c r="K25" s="4"/>
      <c r="L25" s="4"/>
      <c r="M25" s="4"/>
      <c r="N25" s="4"/>
      <c r="O25" s="4"/>
      <c r="P25" s="4"/>
      <c r="Q25" s="4">
        <v>115.5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5">
        <f t="shared" si="0"/>
        <v>286.5</v>
      </c>
      <c r="AC25" s="6">
        <v>3</v>
      </c>
      <c r="AD25" s="7"/>
    </row>
    <row r="26" spans="1:30" ht="12.75">
      <c r="A26" s="14">
        <v>25</v>
      </c>
      <c r="B26" s="18" t="s">
        <v>192</v>
      </c>
      <c r="C26" s="18" t="s">
        <v>193</v>
      </c>
      <c r="D26" s="21">
        <v>1949</v>
      </c>
      <c r="E26" s="21" t="s">
        <v>295</v>
      </c>
      <c r="F26" s="22" t="s">
        <v>271</v>
      </c>
      <c r="G26" s="4"/>
      <c r="H26" s="4"/>
      <c r="I26" s="4"/>
      <c r="J26" s="5"/>
      <c r="K26" s="5"/>
      <c r="L26" s="4"/>
      <c r="M26" s="5">
        <v>96.8</v>
      </c>
      <c r="N26" s="5"/>
      <c r="O26" s="5">
        <v>87</v>
      </c>
      <c r="P26" s="5"/>
      <c r="Q26" s="5"/>
      <c r="R26" s="5"/>
      <c r="S26" s="5"/>
      <c r="T26" s="5"/>
      <c r="U26" s="5"/>
      <c r="V26" s="5"/>
      <c r="W26" s="5"/>
      <c r="X26" s="5"/>
      <c r="Y26" s="4">
        <v>98</v>
      </c>
      <c r="Z26" s="5"/>
      <c r="AA26" s="5"/>
      <c r="AB26" s="5">
        <f t="shared" si="0"/>
        <v>281.8</v>
      </c>
      <c r="AC26" s="6">
        <v>3</v>
      </c>
      <c r="AD26" s="7"/>
    </row>
    <row r="27" spans="1:30" ht="12.75">
      <c r="A27" s="14">
        <v>26</v>
      </c>
      <c r="B27" s="15" t="s">
        <v>59</v>
      </c>
      <c r="C27" s="15" t="s">
        <v>69</v>
      </c>
      <c r="D27" s="14" t="s">
        <v>235</v>
      </c>
      <c r="E27" s="14"/>
      <c r="F27" s="15" t="s">
        <v>105</v>
      </c>
      <c r="G27" s="4">
        <v>94</v>
      </c>
      <c r="H27" s="4"/>
      <c r="I27" s="4">
        <v>96</v>
      </c>
      <c r="J27" s="4">
        <v>90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5">
        <f t="shared" si="0"/>
        <v>280</v>
      </c>
      <c r="AC27" s="6">
        <v>3</v>
      </c>
      <c r="AD27" s="7"/>
    </row>
    <row r="28" spans="1:30" ht="12.75">
      <c r="A28" s="14">
        <v>27</v>
      </c>
      <c r="B28" s="17" t="s">
        <v>220</v>
      </c>
      <c r="C28" s="17" t="s">
        <v>163</v>
      </c>
      <c r="D28" s="14" t="s">
        <v>245</v>
      </c>
      <c r="E28" s="14" t="s">
        <v>296</v>
      </c>
      <c r="F28" s="15" t="s">
        <v>221</v>
      </c>
      <c r="G28" s="9"/>
      <c r="H28" s="9"/>
      <c r="I28" s="9"/>
      <c r="J28" s="6"/>
      <c r="K28" s="6"/>
      <c r="L28" s="9"/>
      <c r="M28" s="6"/>
      <c r="N28" s="6"/>
      <c r="O28" s="5">
        <v>90</v>
      </c>
      <c r="P28" s="6"/>
      <c r="Q28" s="6"/>
      <c r="R28" s="6"/>
      <c r="S28" s="6"/>
      <c r="T28" s="6"/>
      <c r="U28" s="6"/>
      <c r="V28" s="6"/>
      <c r="W28" s="6"/>
      <c r="X28" s="5">
        <v>98</v>
      </c>
      <c r="Y28" s="9"/>
      <c r="Z28" s="6"/>
      <c r="AA28" s="4">
        <v>92</v>
      </c>
      <c r="AB28" s="5">
        <f t="shared" si="0"/>
        <v>280</v>
      </c>
      <c r="AC28" s="6">
        <v>3</v>
      </c>
      <c r="AD28" s="7"/>
    </row>
    <row r="29" spans="1:30" ht="12.75">
      <c r="A29" s="14">
        <v>28</v>
      </c>
      <c r="B29" s="20" t="s">
        <v>100</v>
      </c>
      <c r="C29" s="17" t="s">
        <v>10</v>
      </c>
      <c r="D29" s="14">
        <v>1973</v>
      </c>
      <c r="E29" s="14" t="s">
        <v>297</v>
      </c>
      <c r="F29" s="15" t="s">
        <v>108</v>
      </c>
      <c r="G29" s="4"/>
      <c r="H29" s="4"/>
      <c r="I29" s="4">
        <v>87</v>
      </c>
      <c r="J29" s="4">
        <v>86</v>
      </c>
      <c r="K29" s="4"/>
      <c r="L29" s="4">
        <v>105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5">
        <f t="shared" si="0"/>
        <v>278</v>
      </c>
      <c r="AC29" s="6">
        <v>3</v>
      </c>
      <c r="AD29" s="7"/>
    </row>
    <row r="30" spans="1:30" ht="12.75">
      <c r="A30" s="14">
        <v>29</v>
      </c>
      <c r="B30" s="19" t="s">
        <v>180</v>
      </c>
      <c r="C30" s="19" t="s">
        <v>181</v>
      </c>
      <c r="D30" s="14">
        <v>1975</v>
      </c>
      <c r="E30" s="14" t="s">
        <v>298</v>
      </c>
      <c r="F30" s="15" t="s">
        <v>185</v>
      </c>
      <c r="G30" s="4"/>
      <c r="H30" s="4"/>
      <c r="I30" s="4"/>
      <c r="J30" s="5"/>
      <c r="K30" s="5"/>
      <c r="L30" s="8">
        <v>130</v>
      </c>
      <c r="M30" s="5"/>
      <c r="N30" s="5"/>
      <c r="O30" s="5"/>
      <c r="P30" s="5">
        <v>143</v>
      </c>
      <c r="Q30" s="5"/>
      <c r="R30" s="5"/>
      <c r="S30" s="5"/>
      <c r="T30" s="5"/>
      <c r="U30" s="5"/>
      <c r="V30" s="5"/>
      <c r="W30" s="5"/>
      <c r="X30" s="5"/>
      <c r="Y30" s="4"/>
      <c r="Z30" s="5"/>
      <c r="AA30" s="5"/>
      <c r="AB30" s="5">
        <f t="shared" si="0"/>
        <v>273</v>
      </c>
      <c r="AC30" s="6">
        <v>2</v>
      </c>
      <c r="AD30" s="7"/>
    </row>
    <row r="31" spans="1:30" ht="12.75">
      <c r="A31" s="14">
        <v>30</v>
      </c>
      <c r="B31" s="15" t="s">
        <v>54</v>
      </c>
      <c r="C31" s="15" t="s">
        <v>72</v>
      </c>
      <c r="D31" s="14" t="s">
        <v>242</v>
      </c>
      <c r="E31" s="61"/>
      <c r="F31" s="23" t="s">
        <v>105</v>
      </c>
      <c r="G31" s="4">
        <v>86</v>
      </c>
      <c r="H31" s="4"/>
      <c r="I31" s="4"/>
      <c r="J31" s="4">
        <v>87</v>
      </c>
      <c r="K31" s="4"/>
      <c r="L31" s="4"/>
      <c r="M31" s="4"/>
      <c r="N31" s="4"/>
      <c r="O31" s="4"/>
      <c r="P31" s="4">
        <v>94.6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5">
        <f t="shared" si="0"/>
        <v>267.6</v>
      </c>
      <c r="AC31" s="6">
        <v>3</v>
      </c>
      <c r="AD31" s="7"/>
    </row>
    <row r="32" spans="1:30" ht="12.75">
      <c r="A32" s="14">
        <v>31</v>
      </c>
      <c r="B32" s="16" t="s">
        <v>40</v>
      </c>
      <c r="C32" s="17" t="s">
        <v>29</v>
      </c>
      <c r="D32" s="14">
        <v>1958</v>
      </c>
      <c r="E32" s="14"/>
      <c r="F32" s="15" t="s">
        <v>109</v>
      </c>
      <c r="G32" s="4"/>
      <c r="H32" s="4">
        <v>87</v>
      </c>
      <c r="I32" s="4">
        <v>82</v>
      </c>
      <c r="J32" s="4"/>
      <c r="K32" s="4"/>
      <c r="L32" s="4"/>
      <c r="M32" s="4"/>
      <c r="N32" s="4"/>
      <c r="O32" s="4">
        <v>98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5">
        <f t="shared" si="0"/>
        <v>267</v>
      </c>
      <c r="AC32" s="6">
        <v>3</v>
      </c>
      <c r="AD32" s="7"/>
    </row>
    <row r="33" spans="1:30" ht="12.75">
      <c r="A33" s="14">
        <v>32</v>
      </c>
      <c r="B33" s="16" t="s">
        <v>38</v>
      </c>
      <c r="C33" s="17" t="s">
        <v>27</v>
      </c>
      <c r="D33" s="14">
        <v>1960</v>
      </c>
      <c r="E33" s="14"/>
      <c r="F33" s="15" t="s">
        <v>106</v>
      </c>
      <c r="G33" s="4"/>
      <c r="H33" s="4">
        <v>89</v>
      </c>
      <c r="I33" s="4">
        <v>79</v>
      </c>
      <c r="J33" s="4"/>
      <c r="K33" s="4">
        <v>98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5">
        <f t="shared" si="0"/>
        <v>266</v>
      </c>
      <c r="AC33" s="6">
        <v>3</v>
      </c>
      <c r="AD33" s="7"/>
    </row>
    <row r="34" spans="1:30" ht="12.75">
      <c r="A34" s="14">
        <v>33</v>
      </c>
      <c r="B34" s="17" t="s">
        <v>44</v>
      </c>
      <c r="C34" s="15" t="s">
        <v>80</v>
      </c>
      <c r="D34" s="14" t="s">
        <v>238</v>
      </c>
      <c r="E34" s="14"/>
      <c r="F34" s="15" t="s">
        <v>118</v>
      </c>
      <c r="G34" s="4">
        <v>73</v>
      </c>
      <c r="H34" s="4"/>
      <c r="I34" s="4"/>
      <c r="J34" s="4"/>
      <c r="K34" s="4"/>
      <c r="L34" s="4">
        <v>92</v>
      </c>
      <c r="M34" s="4"/>
      <c r="N34" s="4"/>
      <c r="O34" s="4"/>
      <c r="P34" s="4">
        <v>88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>
        <f aca="true" t="shared" si="1" ref="AB34:AB65">SUM(G34:AA34)</f>
        <v>253</v>
      </c>
      <c r="AC34" s="6">
        <v>3</v>
      </c>
      <c r="AD34" s="7"/>
    </row>
    <row r="35" spans="1:30" ht="12.75">
      <c r="A35" s="14">
        <v>34</v>
      </c>
      <c r="B35" s="17" t="s">
        <v>167</v>
      </c>
      <c r="C35" s="17" t="s">
        <v>24</v>
      </c>
      <c r="D35" s="14">
        <v>1963</v>
      </c>
      <c r="E35" s="14"/>
      <c r="F35" s="15" t="s">
        <v>116</v>
      </c>
      <c r="G35" s="4"/>
      <c r="H35" s="4"/>
      <c r="I35" s="4"/>
      <c r="J35" s="5"/>
      <c r="K35" s="5">
        <v>122</v>
      </c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4">
        <v>130</v>
      </c>
      <c r="Z35" s="5"/>
      <c r="AA35" s="5"/>
      <c r="AB35" s="5">
        <f t="shared" si="1"/>
        <v>252</v>
      </c>
      <c r="AC35" s="6">
        <v>2</v>
      </c>
      <c r="AD35" s="7"/>
    </row>
    <row r="36" spans="1:30" ht="12.75">
      <c r="A36" s="14">
        <v>35</v>
      </c>
      <c r="B36" s="18" t="s">
        <v>187</v>
      </c>
      <c r="C36" s="18" t="s">
        <v>22</v>
      </c>
      <c r="D36" s="21">
        <v>1957</v>
      </c>
      <c r="E36" s="21"/>
      <c r="F36" s="22" t="s">
        <v>195</v>
      </c>
      <c r="G36" s="4"/>
      <c r="H36" s="4"/>
      <c r="I36" s="4"/>
      <c r="J36" s="5"/>
      <c r="K36" s="5"/>
      <c r="L36" s="4"/>
      <c r="M36" s="5">
        <v>103.4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4">
        <v>115</v>
      </c>
      <c r="Z36" s="5"/>
      <c r="AA36" s="5"/>
      <c r="AB36" s="5">
        <f t="shared" si="1"/>
        <v>218.4</v>
      </c>
      <c r="AC36" s="6">
        <v>2</v>
      </c>
      <c r="AD36" s="7"/>
    </row>
    <row r="37" spans="1:30" ht="12.75">
      <c r="A37" s="14">
        <v>36</v>
      </c>
      <c r="B37" s="15" t="s">
        <v>54</v>
      </c>
      <c r="C37" s="15" t="s">
        <v>67</v>
      </c>
      <c r="D37" s="14" t="s">
        <v>234</v>
      </c>
      <c r="E37" s="14" t="s">
        <v>299</v>
      </c>
      <c r="F37" s="15" t="s">
        <v>105</v>
      </c>
      <c r="G37" s="4">
        <v>98</v>
      </c>
      <c r="H37" s="4"/>
      <c r="I37" s="4"/>
      <c r="J37" s="4">
        <v>92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>
        <f t="shared" si="1"/>
        <v>190</v>
      </c>
      <c r="AC37" s="6">
        <v>2</v>
      </c>
      <c r="AD37" s="7"/>
    </row>
    <row r="38" spans="1:30" ht="12.75">
      <c r="A38" s="14">
        <v>37</v>
      </c>
      <c r="B38" s="17" t="s">
        <v>60</v>
      </c>
      <c r="C38" s="17" t="s">
        <v>68</v>
      </c>
      <c r="D38" s="14" t="s">
        <v>230</v>
      </c>
      <c r="E38" s="14" t="s">
        <v>300</v>
      </c>
      <c r="F38" s="15" t="s">
        <v>239</v>
      </c>
      <c r="G38" s="4">
        <v>96</v>
      </c>
      <c r="H38" s="4"/>
      <c r="I38" s="4">
        <v>92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>
        <f t="shared" si="1"/>
        <v>188</v>
      </c>
      <c r="AC38" s="6">
        <v>2</v>
      </c>
      <c r="AD38" s="7"/>
    </row>
    <row r="39" spans="1:30" ht="12.75">
      <c r="A39" s="14">
        <v>38</v>
      </c>
      <c r="B39" s="15" t="s">
        <v>52</v>
      </c>
      <c r="C39" s="15" t="s">
        <v>73</v>
      </c>
      <c r="D39" s="14" t="s">
        <v>233</v>
      </c>
      <c r="E39" s="14" t="s">
        <v>301</v>
      </c>
      <c r="F39" s="15" t="s">
        <v>105</v>
      </c>
      <c r="G39" s="4">
        <v>83</v>
      </c>
      <c r="H39" s="4"/>
      <c r="I39" s="4"/>
      <c r="J39" s="4"/>
      <c r="K39" s="4"/>
      <c r="L39" s="4"/>
      <c r="M39" s="4"/>
      <c r="N39" s="4">
        <v>105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>
        <f t="shared" si="1"/>
        <v>188</v>
      </c>
      <c r="AC39" s="6">
        <v>2</v>
      </c>
      <c r="AD39" s="7"/>
    </row>
    <row r="40" spans="1:30" ht="12.75">
      <c r="A40" s="14">
        <v>39</v>
      </c>
      <c r="B40" s="18" t="s">
        <v>155</v>
      </c>
      <c r="C40" s="17" t="s">
        <v>154</v>
      </c>
      <c r="D40" s="14">
        <v>1969</v>
      </c>
      <c r="E40" s="14"/>
      <c r="F40" s="15" t="s">
        <v>107</v>
      </c>
      <c r="G40" s="4"/>
      <c r="H40" s="4"/>
      <c r="I40" s="4"/>
      <c r="J40" s="4">
        <v>80</v>
      </c>
      <c r="K40" s="4"/>
      <c r="L40" s="4"/>
      <c r="M40" s="4"/>
      <c r="N40" s="4"/>
      <c r="O40" s="4"/>
      <c r="P40" s="4"/>
      <c r="Q40" s="4">
        <v>97.9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5">
        <f t="shared" si="1"/>
        <v>177.9</v>
      </c>
      <c r="AC40" s="6">
        <v>2</v>
      </c>
      <c r="AD40" s="7"/>
    </row>
    <row r="41" spans="1:30" ht="12.75">
      <c r="A41" s="14">
        <v>40</v>
      </c>
      <c r="B41" s="17" t="s">
        <v>56</v>
      </c>
      <c r="C41" s="17" t="s">
        <v>26</v>
      </c>
      <c r="D41" s="14" t="s">
        <v>229</v>
      </c>
      <c r="E41" s="14"/>
      <c r="F41" s="15" t="s">
        <v>107</v>
      </c>
      <c r="G41" s="4">
        <v>89</v>
      </c>
      <c r="H41" s="4"/>
      <c r="I41" s="4"/>
      <c r="J41" s="4">
        <v>88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>
        <f t="shared" si="1"/>
        <v>177</v>
      </c>
      <c r="AC41" s="6">
        <v>2</v>
      </c>
      <c r="AD41" s="7"/>
    </row>
    <row r="42" spans="1:30" ht="12.75">
      <c r="A42" s="14">
        <v>41</v>
      </c>
      <c r="B42" s="18" t="s">
        <v>157</v>
      </c>
      <c r="C42" s="17" t="s">
        <v>90</v>
      </c>
      <c r="D42" s="14">
        <v>1962</v>
      </c>
      <c r="E42" s="14"/>
      <c r="F42" s="15" t="s">
        <v>110</v>
      </c>
      <c r="G42" s="4"/>
      <c r="H42" s="4"/>
      <c r="I42" s="4"/>
      <c r="J42" s="4">
        <v>72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>
        <v>96</v>
      </c>
      <c r="AB42" s="5">
        <f t="shared" si="1"/>
        <v>168</v>
      </c>
      <c r="AC42" s="6">
        <v>2</v>
      </c>
      <c r="AD42" s="7"/>
    </row>
    <row r="43" spans="1:30" ht="12.75">
      <c r="A43" s="14">
        <v>42</v>
      </c>
      <c r="B43" s="18" t="s">
        <v>161</v>
      </c>
      <c r="C43" s="17" t="s">
        <v>81</v>
      </c>
      <c r="D43" s="14">
        <v>1964</v>
      </c>
      <c r="E43" s="14"/>
      <c r="F43" s="15" t="s">
        <v>105</v>
      </c>
      <c r="G43" s="4"/>
      <c r="H43" s="4"/>
      <c r="I43" s="4"/>
      <c r="J43" s="4">
        <v>69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>
        <v>98</v>
      </c>
      <c r="AB43" s="5">
        <f t="shared" si="1"/>
        <v>167</v>
      </c>
      <c r="AC43" s="6">
        <v>2</v>
      </c>
      <c r="AD43" s="7"/>
    </row>
    <row r="44" spans="1:30" ht="12.75">
      <c r="A44" s="14">
        <v>43</v>
      </c>
      <c r="B44" s="16" t="s">
        <v>39</v>
      </c>
      <c r="C44" s="17" t="s">
        <v>28</v>
      </c>
      <c r="D44" s="14">
        <v>1953</v>
      </c>
      <c r="E44" s="14" t="s">
        <v>302</v>
      </c>
      <c r="F44" s="15" t="s">
        <v>117</v>
      </c>
      <c r="G44" s="4">
        <v>78</v>
      </c>
      <c r="H44" s="4">
        <v>88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5">
        <f t="shared" si="1"/>
        <v>166</v>
      </c>
      <c r="AC44" s="6">
        <v>2</v>
      </c>
      <c r="AD44" s="7"/>
    </row>
    <row r="45" spans="1:30" ht="12.75">
      <c r="A45" s="14">
        <v>44</v>
      </c>
      <c r="B45" s="17" t="s">
        <v>51</v>
      </c>
      <c r="C45" s="17" t="s">
        <v>74</v>
      </c>
      <c r="D45" s="14" t="s">
        <v>238</v>
      </c>
      <c r="E45" s="14"/>
      <c r="F45" s="15" t="s">
        <v>105</v>
      </c>
      <c r="G45" s="4">
        <v>82</v>
      </c>
      <c r="H45" s="4"/>
      <c r="I45" s="4"/>
      <c r="J45" s="4">
        <v>79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5">
        <f t="shared" si="1"/>
        <v>161</v>
      </c>
      <c r="AC45" s="6">
        <v>2</v>
      </c>
      <c r="AD45" s="7"/>
    </row>
    <row r="46" spans="1:30" ht="12.75">
      <c r="A46" s="14">
        <v>45</v>
      </c>
      <c r="B46" s="18" t="s">
        <v>160</v>
      </c>
      <c r="C46" s="17" t="s">
        <v>159</v>
      </c>
      <c r="D46" s="14">
        <v>1964</v>
      </c>
      <c r="E46" s="14"/>
      <c r="F46" s="15" t="s">
        <v>110</v>
      </c>
      <c r="G46" s="4"/>
      <c r="H46" s="4"/>
      <c r="I46" s="4"/>
      <c r="J46" s="4">
        <v>70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>
        <v>90</v>
      </c>
      <c r="AB46" s="5">
        <f t="shared" si="1"/>
        <v>160</v>
      </c>
      <c r="AC46" s="6">
        <v>2</v>
      </c>
      <c r="AD46" s="7"/>
    </row>
    <row r="47" spans="1:30" ht="12.75">
      <c r="A47" s="14">
        <v>46</v>
      </c>
      <c r="B47" s="17" t="s">
        <v>6</v>
      </c>
      <c r="C47" s="15" t="s">
        <v>7</v>
      </c>
      <c r="D47" s="14">
        <v>1954</v>
      </c>
      <c r="E47" s="14"/>
      <c r="F47" s="15" t="s">
        <v>8</v>
      </c>
      <c r="G47" s="4">
        <v>72</v>
      </c>
      <c r="H47" s="4">
        <v>86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5">
        <f t="shared" si="1"/>
        <v>158</v>
      </c>
      <c r="AC47" s="6">
        <v>2</v>
      </c>
      <c r="AD47" s="7"/>
    </row>
    <row r="48" spans="1:30" ht="12.75">
      <c r="A48" s="14">
        <v>47</v>
      </c>
      <c r="B48" s="17" t="s">
        <v>46</v>
      </c>
      <c r="C48" s="17" t="s">
        <v>78</v>
      </c>
      <c r="D48" s="14" t="s">
        <v>243</v>
      </c>
      <c r="E48" s="14"/>
      <c r="F48" s="15" t="s">
        <v>111</v>
      </c>
      <c r="G48" s="4">
        <v>75</v>
      </c>
      <c r="H48" s="4"/>
      <c r="I48" s="4">
        <v>78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5">
        <f t="shared" si="1"/>
        <v>153</v>
      </c>
      <c r="AC48" s="6">
        <v>2</v>
      </c>
      <c r="AD48" s="7"/>
    </row>
    <row r="49" spans="1:30" ht="12.75">
      <c r="A49" s="14">
        <v>48</v>
      </c>
      <c r="B49" s="15" t="s">
        <v>48</v>
      </c>
      <c r="C49" s="15" t="s">
        <v>73</v>
      </c>
      <c r="D49" s="14" t="s">
        <v>244</v>
      </c>
      <c r="E49" s="14"/>
      <c r="F49" s="15" t="s">
        <v>112</v>
      </c>
      <c r="G49" s="4">
        <v>77</v>
      </c>
      <c r="H49" s="4"/>
      <c r="I49" s="4">
        <v>76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5">
        <f t="shared" si="1"/>
        <v>153</v>
      </c>
      <c r="AC49" s="6">
        <v>2</v>
      </c>
      <c r="AD49" s="7"/>
    </row>
    <row r="50" spans="1:30" ht="12.75">
      <c r="A50" s="14">
        <v>49</v>
      </c>
      <c r="B50" s="20" t="s">
        <v>94</v>
      </c>
      <c r="C50" s="17" t="s">
        <v>81</v>
      </c>
      <c r="D50" s="14">
        <v>1957</v>
      </c>
      <c r="E50" s="14"/>
      <c r="F50" s="15" t="s">
        <v>120</v>
      </c>
      <c r="G50" s="4"/>
      <c r="H50" s="4"/>
      <c r="I50" s="4">
        <v>71</v>
      </c>
      <c r="J50" s="4">
        <v>66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5">
        <f t="shared" si="1"/>
        <v>137</v>
      </c>
      <c r="AC50" s="6">
        <v>2</v>
      </c>
      <c r="AD50" s="7"/>
    </row>
    <row r="51" spans="1:30" ht="12.75">
      <c r="A51" s="14">
        <v>50</v>
      </c>
      <c r="B51" s="15" t="s">
        <v>43</v>
      </c>
      <c r="C51" s="15" t="s">
        <v>26</v>
      </c>
      <c r="D51" s="14" t="s">
        <v>238</v>
      </c>
      <c r="E51" s="14"/>
      <c r="F51" s="15" t="s">
        <v>105</v>
      </c>
      <c r="G51" s="4">
        <v>71</v>
      </c>
      <c r="H51" s="4"/>
      <c r="I51" s="4"/>
      <c r="J51" s="4">
        <v>64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5">
        <f t="shared" si="1"/>
        <v>135</v>
      </c>
      <c r="AC51" s="6">
        <v>2</v>
      </c>
      <c r="AD51" s="7"/>
    </row>
    <row r="52" spans="1:30" ht="12.75">
      <c r="A52" s="14">
        <v>51</v>
      </c>
      <c r="B52" s="17" t="s">
        <v>212</v>
      </c>
      <c r="C52" s="17" t="s">
        <v>203</v>
      </c>
      <c r="D52" s="14">
        <v>1966</v>
      </c>
      <c r="E52" s="14"/>
      <c r="F52" s="15" t="s">
        <v>213</v>
      </c>
      <c r="G52" s="9"/>
      <c r="H52" s="9"/>
      <c r="I52" s="9"/>
      <c r="J52" s="6"/>
      <c r="K52" s="6"/>
      <c r="L52" s="9"/>
      <c r="M52" s="6"/>
      <c r="N52" s="6"/>
      <c r="O52" s="6"/>
      <c r="P52" s="6">
        <v>134.2</v>
      </c>
      <c r="Q52" s="6"/>
      <c r="R52" s="6"/>
      <c r="S52" s="6"/>
      <c r="T52" s="6"/>
      <c r="U52" s="6"/>
      <c r="V52" s="6"/>
      <c r="W52" s="6"/>
      <c r="X52" s="5"/>
      <c r="Y52" s="9"/>
      <c r="Z52" s="6"/>
      <c r="AA52" s="6"/>
      <c r="AB52" s="5">
        <f t="shared" si="1"/>
        <v>134.2</v>
      </c>
      <c r="AC52" s="6">
        <v>1</v>
      </c>
      <c r="AD52" s="7"/>
    </row>
    <row r="53" spans="1:30" ht="12.75">
      <c r="A53" s="14">
        <v>52</v>
      </c>
      <c r="B53" s="15" t="s">
        <v>199</v>
      </c>
      <c r="C53" s="15" t="s">
        <v>26</v>
      </c>
      <c r="D53" s="14">
        <v>1969</v>
      </c>
      <c r="E53" s="14"/>
      <c r="F53" s="15" t="s">
        <v>246</v>
      </c>
      <c r="G53" s="4"/>
      <c r="H53" s="4"/>
      <c r="I53" s="4"/>
      <c r="J53" s="4"/>
      <c r="K53" s="4"/>
      <c r="L53" s="4"/>
      <c r="M53" s="4"/>
      <c r="N53" s="4"/>
      <c r="O53" s="4">
        <v>130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5">
        <f t="shared" si="1"/>
        <v>130</v>
      </c>
      <c r="AC53" s="6">
        <v>1</v>
      </c>
      <c r="AD53" s="7"/>
    </row>
    <row r="54" spans="1:30" ht="12.75">
      <c r="A54" s="14">
        <v>53</v>
      </c>
      <c r="B54" s="15" t="s">
        <v>64</v>
      </c>
      <c r="C54" s="15" t="s">
        <v>27</v>
      </c>
      <c r="D54" s="14" t="s">
        <v>227</v>
      </c>
      <c r="E54" s="14"/>
      <c r="F54" s="15" t="s">
        <v>113</v>
      </c>
      <c r="G54" s="4">
        <v>130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5">
        <f t="shared" si="1"/>
        <v>130</v>
      </c>
      <c r="AC54" s="6">
        <v>1</v>
      </c>
      <c r="AD54" s="7"/>
    </row>
    <row r="55" spans="1:30" ht="12.75">
      <c r="A55" s="14">
        <v>54</v>
      </c>
      <c r="B55" s="18" t="s">
        <v>144</v>
      </c>
      <c r="C55" s="17" t="s">
        <v>30</v>
      </c>
      <c r="D55" s="14">
        <v>1972</v>
      </c>
      <c r="E55" s="14"/>
      <c r="F55" s="15" t="s">
        <v>173</v>
      </c>
      <c r="G55" s="4"/>
      <c r="H55" s="4"/>
      <c r="I55" s="4"/>
      <c r="J55" s="4">
        <v>130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5">
        <f t="shared" si="1"/>
        <v>130</v>
      </c>
      <c r="AC55" s="6">
        <v>1</v>
      </c>
      <c r="AD55" s="7"/>
    </row>
    <row r="56" spans="1:30" ht="12.75">
      <c r="A56" s="14">
        <v>55</v>
      </c>
      <c r="B56" s="16" t="s">
        <v>31</v>
      </c>
      <c r="C56" s="17" t="s">
        <v>21</v>
      </c>
      <c r="D56" s="14">
        <v>1967</v>
      </c>
      <c r="E56" s="14"/>
      <c r="F56" s="15" t="s">
        <v>114</v>
      </c>
      <c r="G56" s="4"/>
      <c r="H56" s="4">
        <v>130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5">
        <f t="shared" si="1"/>
        <v>130</v>
      </c>
      <c r="AC56" s="6">
        <v>1</v>
      </c>
      <c r="AD56" s="7"/>
    </row>
    <row r="57" spans="1:30" ht="12.75">
      <c r="A57" s="14">
        <v>56</v>
      </c>
      <c r="B57" s="17" t="s">
        <v>165</v>
      </c>
      <c r="C57" s="17" t="s">
        <v>166</v>
      </c>
      <c r="D57" s="14">
        <v>1980</v>
      </c>
      <c r="E57" s="14" t="s">
        <v>289</v>
      </c>
      <c r="F57" s="15" t="s">
        <v>172</v>
      </c>
      <c r="G57" s="4"/>
      <c r="H57" s="4"/>
      <c r="I57" s="4"/>
      <c r="J57" s="5"/>
      <c r="K57" s="5">
        <v>130</v>
      </c>
      <c r="L57" s="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4"/>
      <c r="Z57" s="5"/>
      <c r="AA57" s="5"/>
      <c r="AB57" s="5">
        <f t="shared" si="1"/>
        <v>130</v>
      </c>
      <c r="AC57" s="6">
        <v>1</v>
      </c>
      <c r="AD57" s="7"/>
    </row>
    <row r="58" spans="1:29" ht="12.75">
      <c r="A58" s="14">
        <v>57</v>
      </c>
      <c r="B58" s="20" t="s">
        <v>257</v>
      </c>
      <c r="C58" s="17" t="s">
        <v>27</v>
      </c>
      <c r="D58" s="46">
        <v>1969</v>
      </c>
      <c r="E58" s="46"/>
      <c r="F58" s="17" t="s">
        <v>258</v>
      </c>
      <c r="G58" s="31"/>
      <c r="H58" s="31"/>
      <c r="I58" s="31"/>
      <c r="J58" s="32"/>
      <c r="K58" s="32"/>
      <c r="L58" s="31"/>
      <c r="M58" s="32"/>
      <c r="N58" s="32"/>
      <c r="O58" s="32"/>
      <c r="P58" s="32"/>
      <c r="Q58" s="32"/>
      <c r="R58" s="32"/>
      <c r="S58" s="32"/>
      <c r="T58" s="32"/>
      <c r="U58" s="47">
        <v>130</v>
      </c>
      <c r="V58" s="32"/>
      <c r="W58" s="32"/>
      <c r="X58" s="47"/>
      <c r="Y58" s="31"/>
      <c r="Z58" s="32"/>
      <c r="AA58" s="32"/>
      <c r="AB58" s="5">
        <f t="shared" si="1"/>
        <v>130</v>
      </c>
      <c r="AC58" s="6">
        <v>1</v>
      </c>
    </row>
    <row r="59" spans="1:29" ht="12.75">
      <c r="A59" s="14">
        <v>58</v>
      </c>
      <c r="B59" s="18" t="s">
        <v>272</v>
      </c>
      <c r="C59" s="17" t="s">
        <v>204</v>
      </c>
      <c r="D59" s="46">
        <v>1972</v>
      </c>
      <c r="E59" s="46"/>
      <c r="F59" s="49" t="s">
        <v>275</v>
      </c>
      <c r="G59" s="31"/>
      <c r="H59" s="31"/>
      <c r="I59" s="31"/>
      <c r="J59" s="32"/>
      <c r="K59" s="32"/>
      <c r="L59" s="31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1"/>
      <c r="Z59" s="47">
        <v>130</v>
      </c>
      <c r="AA59" s="32"/>
      <c r="AB59" s="5">
        <f t="shared" si="1"/>
        <v>130</v>
      </c>
      <c r="AC59" s="6">
        <v>1</v>
      </c>
    </row>
    <row r="60" spans="1:30" ht="12.75">
      <c r="A60" s="14">
        <v>59</v>
      </c>
      <c r="B60" s="18" t="s">
        <v>145</v>
      </c>
      <c r="C60" s="17" t="s">
        <v>30</v>
      </c>
      <c r="D60" s="14">
        <v>1969</v>
      </c>
      <c r="E60" s="14"/>
      <c r="F60" s="15" t="s">
        <v>174</v>
      </c>
      <c r="G60" s="4"/>
      <c r="H60" s="4"/>
      <c r="I60" s="4"/>
      <c r="J60" s="4">
        <v>122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5">
        <f t="shared" si="1"/>
        <v>122</v>
      </c>
      <c r="AC60" s="6">
        <v>1</v>
      </c>
      <c r="AD60" s="7"/>
    </row>
    <row r="61" spans="1:30" ht="12.75">
      <c r="A61" s="14">
        <v>60</v>
      </c>
      <c r="B61" s="17" t="s">
        <v>217</v>
      </c>
      <c r="C61" s="17" t="s">
        <v>218</v>
      </c>
      <c r="D61" s="14">
        <v>1971</v>
      </c>
      <c r="E61" s="14"/>
      <c r="F61" s="15" t="s">
        <v>105</v>
      </c>
      <c r="G61" s="4"/>
      <c r="H61" s="4"/>
      <c r="I61" s="4"/>
      <c r="J61" s="5"/>
      <c r="K61" s="5"/>
      <c r="L61" s="4"/>
      <c r="M61" s="5"/>
      <c r="N61" s="10">
        <v>122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4"/>
      <c r="Z61" s="5"/>
      <c r="AA61" s="5"/>
      <c r="AB61" s="5">
        <f t="shared" si="1"/>
        <v>122</v>
      </c>
      <c r="AC61" s="6">
        <v>1</v>
      </c>
      <c r="AD61" s="7"/>
    </row>
    <row r="62" spans="1:30" ht="12.75">
      <c r="A62" s="14">
        <v>61</v>
      </c>
      <c r="B62" s="17" t="s">
        <v>255</v>
      </c>
      <c r="C62" s="17" t="s">
        <v>256</v>
      </c>
      <c r="D62" s="14" t="s">
        <v>228</v>
      </c>
      <c r="E62" s="14"/>
      <c r="F62" s="15" t="s">
        <v>219</v>
      </c>
      <c r="G62" s="9"/>
      <c r="H62" s="9"/>
      <c r="I62" s="9"/>
      <c r="J62" s="6"/>
      <c r="K62" s="6"/>
      <c r="L62" s="9"/>
      <c r="M62" s="6"/>
      <c r="N62" s="6"/>
      <c r="O62" s="5">
        <v>122</v>
      </c>
      <c r="P62" s="6"/>
      <c r="Q62" s="6"/>
      <c r="R62" s="6"/>
      <c r="S62" s="6"/>
      <c r="T62" s="6"/>
      <c r="U62" s="6"/>
      <c r="V62" s="6"/>
      <c r="W62" s="6"/>
      <c r="X62" s="5"/>
      <c r="Y62" s="9"/>
      <c r="Z62" s="6"/>
      <c r="AA62" s="6"/>
      <c r="AB62" s="5">
        <f t="shared" si="1"/>
        <v>122</v>
      </c>
      <c r="AC62" s="6">
        <v>1</v>
      </c>
      <c r="AD62" s="7"/>
    </row>
    <row r="63" spans="1:29" ht="12.75">
      <c r="A63" s="14">
        <v>62</v>
      </c>
      <c r="B63" s="18" t="s">
        <v>259</v>
      </c>
      <c r="C63" s="17" t="s">
        <v>163</v>
      </c>
      <c r="D63" s="46">
        <v>1974</v>
      </c>
      <c r="E63" s="46"/>
      <c r="F63" s="17" t="s">
        <v>260</v>
      </c>
      <c r="G63" s="31"/>
      <c r="H63" s="31"/>
      <c r="I63" s="31"/>
      <c r="J63" s="32"/>
      <c r="K63" s="32"/>
      <c r="L63" s="31"/>
      <c r="M63" s="32"/>
      <c r="N63" s="32"/>
      <c r="O63" s="32"/>
      <c r="P63" s="32"/>
      <c r="Q63" s="32"/>
      <c r="R63" s="32"/>
      <c r="S63" s="32"/>
      <c r="T63" s="32"/>
      <c r="U63" s="47">
        <v>122</v>
      </c>
      <c r="V63" s="32"/>
      <c r="W63" s="32"/>
      <c r="X63" s="47"/>
      <c r="Y63" s="31"/>
      <c r="Z63" s="32"/>
      <c r="AA63" s="32"/>
      <c r="AB63" s="5">
        <f t="shared" si="1"/>
        <v>122</v>
      </c>
      <c r="AC63" s="6">
        <v>1</v>
      </c>
    </row>
    <row r="64" spans="1:29" ht="12.75">
      <c r="A64" s="14">
        <v>63</v>
      </c>
      <c r="B64" s="18" t="s">
        <v>273</v>
      </c>
      <c r="C64" s="17" t="s">
        <v>7</v>
      </c>
      <c r="D64" s="46">
        <v>1960</v>
      </c>
      <c r="E64" s="46"/>
      <c r="F64" s="49" t="s">
        <v>274</v>
      </c>
      <c r="G64" s="31"/>
      <c r="H64" s="31"/>
      <c r="I64" s="31"/>
      <c r="J64" s="32"/>
      <c r="K64" s="32"/>
      <c r="L64" s="31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1"/>
      <c r="Z64" s="47">
        <v>122</v>
      </c>
      <c r="AA64" s="32"/>
      <c r="AB64" s="5">
        <f t="shared" si="1"/>
        <v>122</v>
      </c>
      <c r="AC64" s="6">
        <v>1</v>
      </c>
    </row>
    <row r="65" spans="1:29" ht="12.75">
      <c r="A65" s="14">
        <v>64</v>
      </c>
      <c r="B65" s="18" t="s">
        <v>276</v>
      </c>
      <c r="C65" s="17" t="s">
        <v>277</v>
      </c>
      <c r="D65" s="14">
        <v>1977</v>
      </c>
      <c r="E65" s="14"/>
      <c r="F65" s="17" t="s">
        <v>105</v>
      </c>
      <c r="G65" s="31"/>
      <c r="H65" s="31"/>
      <c r="I65" s="31"/>
      <c r="J65" s="32"/>
      <c r="K65" s="32"/>
      <c r="L65" s="31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1"/>
      <c r="Z65" s="32"/>
      <c r="AA65" s="4">
        <v>122</v>
      </c>
      <c r="AB65" s="5">
        <f t="shared" si="1"/>
        <v>122</v>
      </c>
      <c r="AC65" s="6">
        <v>1</v>
      </c>
    </row>
    <row r="66" spans="1:30" ht="12.75">
      <c r="A66" s="14">
        <v>65</v>
      </c>
      <c r="B66" s="18" t="s">
        <v>186</v>
      </c>
      <c r="C66" s="18" t="s">
        <v>26</v>
      </c>
      <c r="D66" s="21">
        <v>1977</v>
      </c>
      <c r="E66" s="21"/>
      <c r="F66" s="22" t="s">
        <v>194</v>
      </c>
      <c r="G66" s="4"/>
      <c r="H66" s="4"/>
      <c r="I66" s="4"/>
      <c r="J66" s="5"/>
      <c r="K66" s="5"/>
      <c r="L66" s="4"/>
      <c r="M66" s="5">
        <v>121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4"/>
      <c r="Z66" s="5"/>
      <c r="AA66" s="5"/>
      <c r="AB66" s="5">
        <f aca="true" t="shared" si="2" ref="AB66:AB97">SUM(G66:AA66)</f>
        <v>121</v>
      </c>
      <c r="AC66" s="6">
        <v>1</v>
      </c>
      <c r="AD66" s="7"/>
    </row>
    <row r="67" spans="1:30" ht="12.75">
      <c r="A67" s="14">
        <v>66</v>
      </c>
      <c r="B67" s="17" t="s">
        <v>202</v>
      </c>
      <c r="C67" s="17" t="s">
        <v>70</v>
      </c>
      <c r="D67" s="14">
        <v>1971</v>
      </c>
      <c r="E67" s="14"/>
      <c r="F67" s="15" t="s">
        <v>215</v>
      </c>
      <c r="G67" s="4"/>
      <c r="H67" s="4"/>
      <c r="I67" s="4"/>
      <c r="J67" s="5"/>
      <c r="K67" s="5"/>
      <c r="L67" s="4"/>
      <c r="M67" s="5"/>
      <c r="N67" s="10">
        <v>115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4"/>
      <c r="Z67" s="5"/>
      <c r="AA67" s="5"/>
      <c r="AB67" s="5">
        <f t="shared" si="2"/>
        <v>115</v>
      </c>
      <c r="AC67" s="6">
        <v>1</v>
      </c>
      <c r="AD67" s="7"/>
    </row>
    <row r="68" spans="1:30" ht="12.75">
      <c r="A68" s="14">
        <v>67</v>
      </c>
      <c r="B68" s="18" t="s">
        <v>147</v>
      </c>
      <c r="C68" s="17" t="s">
        <v>146</v>
      </c>
      <c r="D68" s="14">
        <v>1982</v>
      </c>
      <c r="E68" s="14" t="s">
        <v>303</v>
      </c>
      <c r="F68" s="15" t="s">
        <v>175</v>
      </c>
      <c r="G68" s="4"/>
      <c r="H68" s="4"/>
      <c r="I68" s="4"/>
      <c r="J68" s="4">
        <v>115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5">
        <f t="shared" si="2"/>
        <v>115</v>
      </c>
      <c r="AC68" s="6">
        <v>1</v>
      </c>
      <c r="AD68" s="7"/>
    </row>
    <row r="69" spans="1:29" ht="12.75">
      <c r="A69" s="14">
        <v>68</v>
      </c>
      <c r="B69" s="20" t="s">
        <v>262</v>
      </c>
      <c r="C69" s="17" t="s">
        <v>256</v>
      </c>
      <c r="D69" s="46">
        <v>1966</v>
      </c>
      <c r="E69" s="46"/>
      <c r="F69" s="17" t="s">
        <v>264</v>
      </c>
      <c r="G69" s="31"/>
      <c r="H69" s="31"/>
      <c r="I69" s="31"/>
      <c r="J69" s="32"/>
      <c r="K69" s="32"/>
      <c r="L69" s="31"/>
      <c r="M69" s="32"/>
      <c r="N69" s="32"/>
      <c r="O69" s="32"/>
      <c r="P69" s="32"/>
      <c r="Q69" s="32"/>
      <c r="R69" s="32"/>
      <c r="S69" s="32"/>
      <c r="T69" s="32"/>
      <c r="U69" s="47">
        <v>115</v>
      </c>
      <c r="V69" s="32"/>
      <c r="W69" s="32"/>
      <c r="X69" s="47"/>
      <c r="Y69" s="31"/>
      <c r="Z69" s="32"/>
      <c r="AA69" s="32"/>
      <c r="AB69" s="5">
        <f t="shared" si="2"/>
        <v>115</v>
      </c>
      <c r="AC69" s="6">
        <v>1</v>
      </c>
    </row>
    <row r="70" spans="1:30" ht="12.75">
      <c r="A70" s="14">
        <v>69</v>
      </c>
      <c r="B70" s="15" t="s">
        <v>63</v>
      </c>
      <c r="C70" s="15" t="s">
        <v>26</v>
      </c>
      <c r="D70" s="14" t="s">
        <v>237</v>
      </c>
      <c r="E70" s="14"/>
      <c r="F70" s="15" t="s">
        <v>105</v>
      </c>
      <c r="G70" s="4">
        <v>115</v>
      </c>
      <c r="H70" s="4"/>
      <c r="I70" s="4" t="s">
        <v>17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5">
        <f t="shared" si="2"/>
        <v>115</v>
      </c>
      <c r="AC70" s="6">
        <v>1</v>
      </c>
      <c r="AD70" s="7"/>
    </row>
    <row r="71" spans="1:29" ht="12.75">
      <c r="A71" s="14">
        <v>70</v>
      </c>
      <c r="B71" s="30" t="s">
        <v>251</v>
      </c>
      <c r="C71" s="17" t="s">
        <v>89</v>
      </c>
      <c r="D71" s="33">
        <v>1983</v>
      </c>
      <c r="E71" s="62" t="s">
        <v>304</v>
      </c>
      <c r="F71" s="38" t="s">
        <v>253</v>
      </c>
      <c r="G71" s="31"/>
      <c r="H71" s="31"/>
      <c r="I71" s="31"/>
      <c r="J71" s="32"/>
      <c r="K71" s="32"/>
      <c r="L71" s="31"/>
      <c r="M71" s="32"/>
      <c r="N71" s="32"/>
      <c r="O71" s="32"/>
      <c r="P71" s="32"/>
      <c r="Q71" s="32"/>
      <c r="R71" s="36">
        <v>115</v>
      </c>
      <c r="S71" s="32"/>
      <c r="T71" s="32"/>
      <c r="U71" s="32"/>
      <c r="V71" s="32"/>
      <c r="W71" s="32"/>
      <c r="X71" s="47"/>
      <c r="Y71" s="31"/>
      <c r="Z71" s="32"/>
      <c r="AA71" s="32"/>
      <c r="AB71" s="5">
        <f t="shared" si="2"/>
        <v>115</v>
      </c>
      <c r="AC71" s="6">
        <v>1</v>
      </c>
    </row>
    <row r="72" spans="1:29" ht="12.75">
      <c r="A72" s="14">
        <v>71</v>
      </c>
      <c r="B72" s="20" t="s">
        <v>263</v>
      </c>
      <c r="C72" s="17" t="s">
        <v>68</v>
      </c>
      <c r="D72" s="46">
        <v>1976</v>
      </c>
      <c r="E72" s="46"/>
      <c r="F72" s="17" t="s">
        <v>105</v>
      </c>
      <c r="G72" s="31"/>
      <c r="H72" s="31"/>
      <c r="I72" s="31"/>
      <c r="J72" s="32"/>
      <c r="K72" s="32"/>
      <c r="L72" s="31"/>
      <c r="M72" s="32"/>
      <c r="N72" s="32"/>
      <c r="O72" s="32"/>
      <c r="P72" s="32"/>
      <c r="Q72" s="32"/>
      <c r="R72" s="32"/>
      <c r="S72" s="32"/>
      <c r="T72" s="32"/>
      <c r="U72" s="47">
        <v>110</v>
      </c>
      <c r="V72" s="32"/>
      <c r="W72" s="32"/>
      <c r="X72" s="47"/>
      <c r="Y72" s="31"/>
      <c r="Z72" s="32"/>
      <c r="AA72" s="32"/>
      <c r="AB72" s="5">
        <f t="shared" si="2"/>
        <v>110</v>
      </c>
      <c r="AC72" s="6">
        <v>1</v>
      </c>
    </row>
    <row r="73" spans="1:30" ht="12.75">
      <c r="A73" s="14">
        <v>72</v>
      </c>
      <c r="B73" s="20" t="s">
        <v>102</v>
      </c>
      <c r="C73" s="17" t="s">
        <v>81</v>
      </c>
      <c r="D73" s="14">
        <v>1979</v>
      </c>
      <c r="E73" s="14"/>
      <c r="F73" s="15" t="s">
        <v>115</v>
      </c>
      <c r="G73" s="4"/>
      <c r="H73" s="4"/>
      <c r="I73" s="4">
        <v>110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5">
        <f t="shared" si="2"/>
        <v>110</v>
      </c>
      <c r="AC73" s="6">
        <v>1</v>
      </c>
      <c r="AD73" s="7"/>
    </row>
    <row r="74" spans="1:30" ht="12.75">
      <c r="A74" s="14">
        <v>73</v>
      </c>
      <c r="B74" s="17" t="s">
        <v>211</v>
      </c>
      <c r="C74" s="17" t="s">
        <v>204</v>
      </c>
      <c r="D74" s="14">
        <v>1975</v>
      </c>
      <c r="E74" s="14"/>
      <c r="F74" s="15" t="s">
        <v>109</v>
      </c>
      <c r="G74" s="9"/>
      <c r="H74" s="9"/>
      <c r="I74" s="9"/>
      <c r="J74" s="6"/>
      <c r="K74" s="6"/>
      <c r="L74" s="9"/>
      <c r="M74" s="6"/>
      <c r="N74" s="6"/>
      <c r="O74" s="6"/>
      <c r="P74" s="6">
        <v>105.6</v>
      </c>
      <c r="Q74" s="6"/>
      <c r="R74" s="6"/>
      <c r="S74" s="6"/>
      <c r="T74" s="6"/>
      <c r="U74" s="6"/>
      <c r="V74" s="6"/>
      <c r="W74" s="6"/>
      <c r="X74" s="5"/>
      <c r="Y74" s="9"/>
      <c r="Z74" s="6"/>
      <c r="AA74" s="6"/>
      <c r="AB74" s="5">
        <f t="shared" si="2"/>
        <v>105.6</v>
      </c>
      <c r="AC74" s="6">
        <v>1</v>
      </c>
      <c r="AD74" s="7"/>
    </row>
    <row r="75" spans="1:30" ht="12.75">
      <c r="A75" s="14">
        <v>74</v>
      </c>
      <c r="B75" s="17" t="s">
        <v>168</v>
      </c>
      <c r="C75" s="17" t="s">
        <v>76</v>
      </c>
      <c r="D75" s="14">
        <v>1971</v>
      </c>
      <c r="E75" s="14"/>
      <c r="F75" s="15" t="s">
        <v>171</v>
      </c>
      <c r="G75" s="4"/>
      <c r="H75" s="4"/>
      <c r="I75" s="4"/>
      <c r="J75" s="5"/>
      <c r="K75" s="5">
        <v>105</v>
      </c>
      <c r="L75" s="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4"/>
      <c r="Z75" s="5"/>
      <c r="AA75" s="5"/>
      <c r="AB75" s="5">
        <f t="shared" si="2"/>
        <v>105</v>
      </c>
      <c r="AC75" s="6">
        <v>1</v>
      </c>
      <c r="AD75" s="7"/>
    </row>
    <row r="76" spans="1:30" ht="12.75">
      <c r="A76" s="14">
        <v>75</v>
      </c>
      <c r="B76" s="16" t="s">
        <v>34</v>
      </c>
      <c r="C76" s="17" t="s">
        <v>23</v>
      </c>
      <c r="D76" s="14">
        <v>1972</v>
      </c>
      <c r="E76" s="14"/>
      <c r="F76" s="15" t="s">
        <v>106</v>
      </c>
      <c r="G76" s="4"/>
      <c r="H76" s="4">
        <v>105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5">
        <f t="shared" si="2"/>
        <v>105</v>
      </c>
      <c r="AC76" s="6">
        <v>1</v>
      </c>
      <c r="AD76" s="7"/>
    </row>
    <row r="77" spans="1:30" ht="12.75">
      <c r="A77" s="14">
        <v>76</v>
      </c>
      <c r="B77" s="17" t="s">
        <v>210</v>
      </c>
      <c r="C77" s="17" t="s">
        <v>189</v>
      </c>
      <c r="D77" s="14">
        <v>1969</v>
      </c>
      <c r="E77" s="14"/>
      <c r="F77" s="15" t="s">
        <v>239</v>
      </c>
      <c r="G77" s="9"/>
      <c r="H77" s="9"/>
      <c r="I77" s="9"/>
      <c r="J77" s="6"/>
      <c r="K77" s="6"/>
      <c r="L77" s="9"/>
      <c r="M77" s="6"/>
      <c r="N77" s="6"/>
      <c r="O77" s="6"/>
      <c r="P77" s="6">
        <v>103.4</v>
      </c>
      <c r="Q77" s="6"/>
      <c r="R77" s="6"/>
      <c r="S77" s="6"/>
      <c r="T77" s="6"/>
      <c r="U77" s="6"/>
      <c r="V77" s="6"/>
      <c r="W77" s="6"/>
      <c r="X77" s="5"/>
      <c r="Y77" s="9"/>
      <c r="Z77" s="6"/>
      <c r="AA77" s="6"/>
      <c r="AB77" s="5">
        <f t="shared" si="2"/>
        <v>103.4</v>
      </c>
      <c r="AC77" s="6">
        <v>1</v>
      </c>
      <c r="AD77" s="7"/>
    </row>
    <row r="78" spans="1:30" ht="12.75">
      <c r="A78" s="14">
        <v>77</v>
      </c>
      <c r="B78" s="16" t="s">
        <v>35</v>
      </c>
      <c r="C78" s="17" t="s">
        <v>24</v>
      </c>
      <c r="D78" s="14">
        <v>1964</v>
      </c>
      <c r="E78" s="14"/>
      <c r="F78" s="15" t="s">
        <v>106</v>
      </c>
      <c r="G78" s="4"/>
      <c r="H78" s="4">
        <v>100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5">
        <f t="shared" si="2"/>
        <v>100</v>
      </c>
      <c r="AC78" s="6">
        <v>1</v>
      </c>
      <c r="AD78" s="7"/>
    </row>
    <row r="79" spans="1:29" ht="12.75">
      <c r="A79" s="14">
        <v>78</v>
      </c>
      <c r="B79" s="30" t="s">
        <v>250</v>
      </c>
      <c r="C79" s="17" t="s">
        <v>247</v>
      </c>
      <c r="D79" s="33">
        <v>1962</v>
      </c>
      <c r="E79" s="33"/>
      <c r="F79" s="38" t="s">
        <v>252</v>
      </c>
      <c r="G79" s="31"/>
      <c r="H79" s="31"/>
      <c r="I79" s="31"/>
      <c r="J79" s="32"/>
      <c r="K79" s="32"/>
      <c r="L79" s="31"/>
      <c r="M79" s="32"/>
      <c r="N79" s="32"/>
      <c r="O79" s="32"/>
      <c r="P79" s="32"/>
      <c r="Q79" s="32"/>
      <c r="R79" s="36">
        <v>100</v>
      </c>
      <c r="S79" s="32"/>
      <c r="T79" s="32"/>
      <c r="U79" s="32"/>
      <c r="V79" s="32"/>
      <c r="W79" s="32"/>
      <c r="X79" s="47"/>
      <c r="Y79" s="31"/>
      <c r="Z79" s="32"/>
      <c r="AA79" s="32"/>
      <c r="AB79" s="5">
        <f t="shared" si="2"/>
        <v>100</v>
      </c>
      <c r="AC79" s="6">
        <v>1</v>
      </c>
    </row>
    <row r="80" spans="1:30" ht="12.75">
      <c r="A80" s="14">
        <v>79</v>
      </c>
      <c r="B80" s="17" t="s">
        <v>209</v>
      </c>
      <c r="C80" s="17" t="s">
        <v>205</v>
      </c>
      <c r="D80" s="14">
        <v>1981</v>
      </c>
      <c r="E80" s="14"/>
      <c r="F80" s="15"/>
      <c r="G80" s="9"/>
      <c r="H80" s="9"/>
      <c r="I80" s="9"/>
      <c r="J80" s="6"/>
      <c r="K80" s="6"/>
      <c r="L80" s="9"/>
      <c r="M80" s="6"/>
      <c r="N80" s="6"/>
      <c r="O80" s="6"/>
      <c r="P80" s="5">
        <v>99</v>
      </c>
      <c r="Q80" s="6"/>
      <c r="R80" s="6"/>
      <c r="S80" s="6"/>
      <c r="T80" s="6"/>
      <c r="U80" s="6"/>
      <c r="V80" s="6"/>
      <c r="W80" s="6"/>
      <c r="X80" s="5"/>
      <c r="Y80" s="9"/>
      <c r="Z80" s="6"/>
      <c r="AA80" s="6"/>
      <c r="AB80" s="5">
        <f t="shared" si="2"/>
        <v>99</v>
      </c>
      <c r="AC80" s="6">
        <v>1</v>
      </c>
      <c r="AD80" s="7"/>
    </row>
    <row r="81" spans="1:30" ht="12.75">
      <c r="A81" s="14">
        <v>80</v>
      </c>
      <c r="B81" s="18" t="s">
        <v>190</v>
      </c>
      <c r="C81" s="18" t="s">
        <v>191</v>
      </c>
      <c r="D81" s="21">
        <v>1966</v>
      </c>
      <c r="E81" s="21"/>
      <c r="F81" s="22" t="s">
        <v>197</v>
      </c>
      <c r="G81" s="4"/>
      <c r="H81" s="4"/>
      <c r="I81" s="4"/>
      <c r="J81" s="5"/>
      <c r="K81" s="5"/>
      <c r="L81" s="4"/>
      <c r="M81" s="5">
        <v>97.9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4"/>
      <c r="Z81" s="5"/>
      <c r="AA81" s="5"/>
      <c r="AB81" s="5">
        <f t="shared" si="2"/>
        <v>97.9</v>
      </c>
      <c r="AC81" s="6">
        <v>1</v>
      </c>
      <c r="AD81" s="7"/>
    </row>
    <row r="82" spans="1:30" ht="12.75">
      <c r="A82" s="14">
        <v>81</v>
      </c>
      <c r="B82" s="19" t="s">
        <v>182</v>
      </c>
      <c r="C82" s="19" t="s">
        <v>22</v>
      </c>
      <c r="D82" s="14">
        <v>1946</v>
      </c>
      <c r="E82" s="14"/>
      <c r="F82" s="15" t="s">
        <v>184</v>
      </c>
      <c r="G82" s="4"/>
      <c r="H82" s="4"/>
      <c r="I82" s="4"/>
      <c r="J82" s="5"/>
      <c r="K82" s="5"/>
      <c r="L82" s="8">
        <v>96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4"/>
      <c r="Z82" s="5"/>
      <c r="AA82" s="5"/>
      <c r="AB82" s="5">
        <f t="shared" si="2"/>
        <v>96</v>
      </c>
      <c r="AC82" s="6">
        <v>1</v>
      </c>
      <c r="AD82" s="7"/>
    </row>
    <row r="83" spans="1:30" ht="12.75">
      <c r="A83" s="14">
        <v>82</v>
      </c>
      <c r="B83" s="17" t="s">
        <v>169</v>
      </c>
      <c r="C83" s="17" t="s">
        <v>170</v>
      </c>
      <c r="D83" s="14">
        <v>1958</v>
      </c>
      <c r="E83" s="14"/>
      <c r="F83" s="15" t="s">
        <v>171</v>
      </c>
      <c r="G83" s="4"/>
      <c r="H83" s="4"/>
      <c r="I83" s="4"/>
      <c r="J83" s="5"/>
      <c r="K83" s="5">
        <v>96</v>
      </c>
      <c r="L83" s="4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4"/>
      <c r="Z83" s="5"/>
      <c r="AA83" s="5"/>
      <c r="AB83" s="5">
        <f t="shared" si="2"/>
        <v>96</v>
      </c>
      <c r="AC83" s="6">
        <v>1</v>
      </c>
      <c r="AD83" s="7"/>
    </row>
    <row r="84" spans="1:30" ht="12.75">
      <c r="A84" s="14">
        <v>83</v>
      </c>
      <c r="B84" s="19" t="s">
        <v>183</v>
      </c>
      <c r="C84" s="19" t="s">
        <v>73</v>
      </c>
      <c r="D84" s="14">
        <v>1971</v>
      </c>
      <c r="E84" s="14"/>
      <c r="F84" s="15" t="s">
        <v>118</v>
      </c>
      <c r="G84" s="4"/>
      <c r="H84" s="4"/>
      <c r="I84" s="4"/>
      <c r="J84" s="5"/>
      <c r="K84" s="5"/>
      <c r="L84" s="8">
        <v>94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4"/>
      <c r="Z84" s="5"/>
      <c r="AA84" s="5"/>
      <c r="AB84" s="5">
        <f t="shared" si="2"/>
        <v>94</v>
      </c>
      <c r="AC84" s="6">
        <v>1</v>
      </c>
      <c r="AD84" s="7"/>
    </row>
    <row r="85" spans="1:30" ht="12.75">
      <c r="A85" s="14">
        <v>84</v>
      </c>
      <c r="B85" s="20" t="s">
        <v>104</v>
      </c>
      <c r="C85" s="17" t="s">
        <v>84</v>
      </c>
      <c r="D85" s="14">
        <v>1969</v>
      </c>
      <c r="E85" s="14"/>
      <c r="F85" s="15" t="s">
        <v>105</v>
      </c>
      <c r="G85" s="4"/>
      <c r="H85" s="4"/>
      <c r="I85" s="4">
        <v>94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">
        <f t="shared" si="2"/>
        <v>94</v>
      </c>
      <c r="AC85" s="6">
        <v>1</v>
      </c>
      <c r="AD85" s="7"/>
    </row>
    <row r="86" spans="1:30" ht="12.75">
      <c r="A86" s="14">
        <v>85</v>
      </c>
      <c r="B86" s="17" t="s">
        <v>208</v>
      </c>
      <c r="C86" s="17" t="s">
        <v>27</v>
      </c>
      <c r="D86" s="34">
        <v>1968</v>
      </c>
      <c r="E86" s="34"/>
      <c r="F86" s="35" t="s">
        <v>216</v>
      </c>
      <c r="G86" s="9"/>
      <c r="H86" s="9"/>
      <c r="I86" s="9"/>
      <c r="J86" s="6"/>
      <c r="K86" s="6"/>
      <c r="L86" s="9"/>
      <c r="M86" s="6"/>
      <c r="N86" s="6"/>
      <c r="O86" s="6"/>
      <c r="P86" s="6">
        <v>93.5</v>
      </c>
      <c r="Q86" s="6"/>
      <c r="R86" s="60"/>
      <c r="S86" s="6"/>
      <c r="T86" s="6"/>
      <c r="U86" s="6"/>
      <c r="V86" s="6"/>
      <c r="W86" s="6"/>
      <c r="X86" s="5"/>
      <c r="Y86" s="9"/>
      <c r="Z86" s="6"/>
      <c r="AA86" s="6"/>
      <c r="AB86" s="5">
        <f t="shared" si="2"/>
        <v>93.5</v>
      </c>
      <c r="AC86" s="6">
        <v>1</v>
      </c>
      <c r="AD86" s="7"/>
    </row>
    <row r="87" spans="1:30" ht="12.75">
      <c r="A87" s="14">
        <v>86</v>
      </c>
      <c r="B87" s="17" t="s">
        <v>58</v>
      </c>
      <c r="C87" s="17" t="s">
        <v>70</v>
      </c>
      <c r="D87" s="34" t="s">
        <v>233</v>
      </c>
      <c r="E87" s="34"/>
      <c r="F87" s="35" t="s">
        <v>105</v>
      </c>
      <c r="G87" s="4">
        <v>92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37"/>
      <c r="S87" s="4"/>
      <c r="T87" s="4"/>
      <c r="U87" s="4"/>
      <c r="V87" s="4"/>
      <c r="W87" s="4"/>
      <c r="X87" s="4"/>
      <c r="Y87" s="4"/>
      <c r="Z87" s="4"/>
      <c r="AA87" s="4"/>
      <c r="AB87" s="5">
        <f t="shared" si="2"/>
        <v>92</v>
      </c>
      <c r="AC87" s="6">
        <v>1</v>
      </c>
      <c r="AD87" s="7"/>
    </row>
    <row r="88" spans="1:30" ht="12.75">
      <c r="A88" s="14">
        <v>87</v>
      </c>
      <c r="B88" s="17" t="s">
        <v>222</v>
      </c>
      <c r="C88" s="17" t="s">
        <v>223</v>
      </c>
      <c r="D88" s="34" t="s">
        <v>241</v>
      </c>
      <c r="E88" s="34"/>
      <c r="F88" s="35" t="s">
        <v>224</v>
      </c>
      <c r="G88" s="9"/>
      <c r="H88" s="9"/>
      <c r="I88" s="9"/>
      <c r="J88" s="6"/>
      <c r="K88" s="6"/>
      <c r="L88" s="9"/>
      <c r="M88" s="6"/>
      <c r="N88" s="6"/>
      <c r="O88" s="5">
        <v>92</v>
      </c>
      <c r="P88" s="6"/>
      <c r="Q88" s="6"/>
      <c r="R88" s="60"/>
      <c r="S88" s="6"/>
      <c r="T88" s="6"/>
      <c r="U88" s="6"/>
      <c r="V88" s="6"/>
      <c r="W88" s="6"/>
      <c r="X88" s="5"/>
      <c r="Y88" s="9"/>
      <c r="Z88" s="6"/>
      <c r="AA88" s="6"/>
      <c r="AB88" s="5">
        <f t="shared" si="2"/>
        <v>92</v>
      </c>
      <c r="AC88" s="6">
        <v>1</v>
      </c>
      <c r="AD88" s="7"/>
    </row>
    <row r="89" spans="1:30" ht="12.75">
      <c r="A89" s="14">
        <v>88</v>
      </c>
      <c r="B89" s="17" t="s">
        <v>207</v>
      </c>
      <c r="C89" s="17" t="s">
        <v>206</v>
      </c>
      <c r="D89" s="34">
        <v>1959</v>
      </c>
      <c r="E89" s="34"/>
      <c r="F89" s="35" t="s">
        <v>111</v>
      </c>
      <c r="G89" s="9"/>
      <c r="H89" s="9"/>
      <c r="I89" s="9"/>
      <c r="J89" s="6"/>
      <c r="K89" s="6"/>
      <c r="L89" s="9"/>
      <c r="M89" s="6"/>
      <c r="N89" s="6"/>
      <c r="O89" s="6"/>
      <c r="P89" s="6">
        <v>90.2</v>
      </c>
      <c r="Q89" s="6"/>
      <c r="R89" s="60"/>
      <c r="S89" s="6"/>
      <c r="T89" s="6"/>
      <c r="U89" s="6"/>
      <c r="V89" s="6"/>
      <c r="W89" s="6"/>
      <c r="X89" s="5"/>
      <c r="Y89" s="9"/>
      <c r="Z89" s="6"/>
      <c r="AA89" s="6"/>
      <c r="AB89" s="5">
        <f t="shared" si="2"/>
        <v>90.2</v>
      </c>
      <c r="AC89" s="6">
        <v>1</v>
      </c>
      <c r="AD89" s="7"/>
    </row>
    <row r="90" spans="1:30" ht="12.75">
      <c r="A90" s="14">
        <v>89</v>
      </c>
      <c r="B90" s="20" t="s">
        <v>101</v>
      </c>
      <c r="C90" s="17" t="s">
        <v>85</v>
      </c>
      <c r="D90" s="34">
        <v>1962</v>
      </c>
      <c r="E90" s="34"/>
      <c r="F90" s="35" t="s">
        <v>110</v>
      </c>
      <c r="G90" s="4"/>
      <c r="H90" s="4"/>
      <c r="I90" s="4">
        <v>89</v>
      </c>
      <c r="J90" s="4"/>
      <c r="K90" s="4"/>
      <c r="L90" s="4"/>
      <c r="M90" s="4"/>
      <c r="N90" s="4"/>
      <c r="O90" s="4"/>
      <c r="P90" s="4"/>
      <c r="Q90" s="4"/>
      <c r="R90" s="37"/>
      <c r="S90" s="4"/>
      <c r="T90" s="4"/>
      <c r="U90" s="4"/>
      <c r="V90" s="4"/>
      <c r="W90" s="4"/>
      <c r="X90" s="4"/>
      <c r="Y90" s="4"/>
      <c r="Z90" s="4"/>
      <c r="AA90" s="4"/>
      <c r="AB90" s="5">
        <f t="shared" si="2"/>
        <v>89</v>
      </c>
      <c r="AC90" s="6">
        <v>1</v>
      </c>
      <c r="AD90" s="7"/>
    </row>
    <row r="91" spans="1:29" ht="12.75">
      <c r="A91" s="14">
        <v>90</v>
      </c>
      <c r="B91" s="30" t="s">
        <v>249</v>
      </c>
      <c r="C91" s="17" t="s">
        <v>248</v>
      </c>
      <c r="D91" s="51">
        <v>1961</v>
      </c>
      <c r="E91" s="51"/>
      <c r="F91" s="52" t="s">
        <v>254</v>
      </c>
      <c r="G91" s="31"/>
      <c r="H91" s="31"/>
      <c r="I91" s="31"/>
      <c r="J91" s="32"/>
      <c r="K91" s="32"/>
      <c r="L91" s="31"/>
      <c r="M91" s="32"/>
      <c r="N91" s="32"/>
      <c r="O91" s="32"/>
      <c r="P91" s="32"/>
      <c r="Q91" s="32"/>
      <c r="R91" s="53">
        <v>89</v>
      </c>
      <c r="S91" s="32"/>
      <c r="T91" s="32"/>
      <c r="U91" s="32"/>
      <c r="V91" s="32"/>
      <c r="W91" s="32"/>
      <c r="X91" s="47"/>
      <c r="Y91" s="31"/>
      <c r="Z91" s="32"/>
      <c r="AA91" s="32"/>
      <c r="AB91" s="5">
        <f t="shared" si="2"/>
        <v>89</v>
      </c>
      <c r="AC91" s="6">
        <v>1</v>
      </c>
    </row>
    <row r="92" spans="1:29" ht="12.75">
      <c r="A92" s="14">
        <v>91</v>
      </c>
      <c r="B92" s="18" t="s">
        <v>278</v>
      </c>
      <c r="C92" s="17" t="s">
        <v>81</v>
      </c>
      <c r="D92" s="34">
        <v>1970</v>
      </c>
      <c r="E92" s="34"/>
      <c r="F92" s="58" t="s">
        <v>120</v>
      </c>
      <c r="G92" s="31"/>
      <c r="H92" s="31"/>
      <c r="I92" s="31"/>
      <c r="J92" s="32"/>
      <c r="K92" s="32"/>
      <c r="L92" s="31"/>
      <c r="M92" s="32"/>
      <c r="N92" s="32"/>
      <c r="O92" s="32"/>
      <c r="P92" s="32"/>
      <c r="Q92" s="32"/>
      <c r="R92" s="59"/>
      <c r="S92" s="32"/>
      <c r="T92" s="32"/>
      <c r="U92" s="32"/>
      <c r="V92" s="32"/>
      <c r="W92" s="32"/>
      <c r="X92" s="32"/>
      <c r="Y92" s="31"/>
      <c r="Z92" s="32"/>
      <c r="AA92" s="4">
        <v>89</v>
      </c>
      <c r="AB92" s="5">
        <f t="shared" si="2"/>
        <v>89</v>
      </c>
      <c r="AC92" s="6">
        <v>1</v>
      </c>
    </row>
    <row r="93" spans="1:30" ht="12.75">
      <c r="A93" s="14">
        <v>92</v>
      </c>
      <c r="B93" s="50" t="s">
        <v>148</v>
      </c>
      <c r="C93" s="41" t="s">
        <v>76</v>
      </c>
      <c r="D93" s="42">
        <v>1971</v>
      </c>
      <c r="E93" s="42"/>
      <c r="F93" s="43" t="s">
        <v>110</v>
      </c>
      <c r="G93" s="44"/>
      <c r="H93" s="44"/>
      <c r="I93" s="44"/>
      <c r="J93" s="44">
        <v>88</v>
      </c>
      <c r="K93" s="44"/>
      <c r="L93" s="44"/>
      <c r="M93" s="44"/>
      <c r="N93" s="44"/>
      <c r="O93" s="44"/>
      <c r="P93" s="44"/>
      <c r="Q93" s="44"/>
      <c r="R93" s="45"/>
      <c r="S93" s="44"/>
      <c r="T93" s="44"/>
      <c r="U93" s="44"/>
      <c r="V93" s="44"/>
      <c r="W93" s="44"/>
      <c r="X93" s="44"/>
      <c r="Y93" s="44"/>
      <c r="Z93" s="44"/>
      <c r="AA93" s="44"/>
      <c r="AB93" s="5">
        <f t="shared" si="2"/>
        <v>88</v>
      </c>
      <c r="AC93" s="6">
        <v>1</v>
      </c>
      <c r="AD93" s="7"/>
    </row>
    <row r="94" spans="1:30" ht="12.75">
      <c r="A94" s="14">
        <v>93</v>
      </c>
      <c r="B94" s="18" t="s">
        <v>149</v>
      </c>
      <c r="C94" s="17" t="s">
        <v>90</v>
      </c>
      <c r="D94" s="14">
        <v>1958</v>
      </c>
      <c r="E94" s="14"/>
      <c r="F94" s="15" t="s">
        <v>107</v>
      </c>
      <c r="G94" s="4"/>
      <c r="H94" s="4"/>
      <c r="I94" s="4"/>
      <c r="J94" s="4">
        <v>85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">
        <f t="shared" si="2"/>
        <v>85</v>
      </c>
      <c r="AC94" s="6">
        <v>1</v>
      </c>
      <c r="AD94" s="7"/>
    </row>
    <row r="95" spans="1:30" ht="12.75">
      <c r="A95" s="14">
        <v>94</v>
      </c>
      <c r="B95" s="20" t="s">
        <v>86</v>
      </c>
      <c r="C95" s="17" t="s">
        <v>73</v>
      </c>
      <c r="D95" s="14">
        <v>1972</v>
      </c>
      <c r="E95" s="14"/>
      <c r="F95" s="15" t="s">
        <v>121</v>
      </c>
      <c r="G95" s="4"/>
      <c r="H95" s="4"/>
      <c r="I95" s="4">
        <v>85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5">
        <f t="shared" si="2"/>
        <v>85</v>
      </c>
      <c r="AC95" s="6">
        <v>1</v>
      </c>
      <c r="AD95" s="7"/>
    </row>
    <row r="96" spans="1:30" ht="12.75">
      <c r="A96" s="14">
        <v>95</v>
      </c>
      <c r="B96" s="16" t="s">
        <v>42</v>
      </c>
      <c r="C96" s="17" t="s">
        <v>30</v>
      </c>
      <c r="D96" s="14">
        <v>1969</v>
      </c>
      <c r="E96" s="14"/>
      <c r="F96" s="15" t="s">
        <v>122</v>
      </c>
      <c r="G96" s="4"/>
      <c r="H96" s="4">
        <v>84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5">
        <f t="shared" si="2"/>
        <v>84</v>
      </c>
      <c r="AC96" s="6">
        <v>1</v>
      </c>
      <c r="AD96" s="7"/>
    </row>
    <row r="97" spans="1:30" ht="12.75">
      <c r="A97" s="14">
        <v>96</v>
      </c>
      <c r="B97" s="18" t="s">
        <v>151</v>
      </c>
      <c r="C97" s="17" t="s">
        <v>150</v>
      </c>
      <c r="D97" s="14">
        <v>1963</v>
      </c>
      <c r="E97" s="14"/>
      <c r="F97" s="15" t="s">
        <v>105</v>
      </c>
      <c r="G97" s="4"/>
      <c r="H97" s="4"/>
      <c r="I97" s="4"/>
      <c r="J97" s="4">
        <v>82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5">
        <f t="shared" si="2"/>
        <v>82</v>
      </c>
      <c r="AC97" s="6">
        <v>1</v>
      </c>
      <c r="AD97" s="7"/>
    </row>
    <row r="98" spans="1:30" ht="12.75">
      <c r="A98" s="14">
        <v>97</v>
      </c>
      <c r="B98" s="18" t="s">
        <v>153</v>
      </c>
      <c r="C98" s="17" t="s">
        <v>152</v>
      </c>
      <c r="D98" s="14">
        <v>1974</v>
      </c>
      <c r="E98" s="14"/>
      <c r="F98" s="15" t="s">
        <v>105</v>
      </c>
      <c r="G98" s="4"/>
      <c r="H98" s="4"/>
      <c r="I98" s="4"/>
      <c r="J98" s="4">
        <v>81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5">
        <f>SUM(G98:AA98)</f>
        <v>81</v>
      </c>
      <c r="AC98" s="6">
        <v>1</v>
      </c>
      <c r="AD98" s="7"/>
    </row>
    <row r="99" spans="1:30" ht="12.75">
      <c r="A99" s="14">
        <v>98</v>
      </c>
      <c r="B99" s="15" t="s">
        <v>50</v>
      </c>
      <c r="C99" s="15" t="s">
        <v>75</v>
      </c>
      <c r="D99" s="14" t="s">
        <v>237</v>
      </c>
      <c r="E99" s="14"/>
      <c r="F99" s="15" t="s">
        <v>105</v>
      </c>
      <c r="G99" s="4">
        <v>81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5">
        <f>SUM(G99:AA99)</f>
        <v>81</v>
      </c>
      <c r="AC99" s="6">
        <v>1</v>
      </c>
      <c r="AD99" s="7"/>
    </row>
    <row r="100" spans="1:30" ht="12.75">
      <c r="A100" s="14">
        <v>99</v>
      </c>
      <c r="B100" s="20" t="s">
        <v>99</v>
      </c>
      <c r="C100" s="17" t="s">
        <v>87</v>
      </c>
      <c r="D100" s="14">
        <v>1964</v>
      </c>
      <c r="E100" s="14"/>
      <c r="F100" s="15" t="s">
        <v>119</v>
      </c>
      <c r="G100" s="4"/>
      <c r="H100" s="4"/>
      <c r="I100" s="4">
        <v>81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5">
        <f>SUM(G100:AA100)</f>
        <v>81</v>
      </c>
      <c r="AC100" s="6">
        <v>1</v>
      </c>
      <c r="AD100" s="7"/>
    </row>
    <row r="101" spans="1:30" ht="12.75">
      <c r="A101" s="14">
        <v>100</v>
      </c>
      <c r="B101" s="20" t="s">
        <v>98</v>
      </c>
      <c r="C101" s="17" t="s">
        <v>88</v>
      </c>
      <c r="D101" s="14">
        <v>1959</v>
      </c>
      <c r="E101" s="14"/>
      <c r="F101" s="15" t="s">
        <v>119</v>
      </c>
      <c r="G101" s="4"/>
      <c r="H101" s="4"/>
      <c r="I101" s="4">
        <v>80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5">
        <f>SUM(G101:AA101)</f>
        <v>80</v>
      </c>
      <c r="AC101" s="6">
        <v>1</v>
      </c>
      <c r="AD101" s="7"/>
    </row>
    <row r="102" spans="1:30" ht="12.75">
      <c r="A102" s="14">
        <v>101</v>
      </c>
      <c r="B102" s="18" t="s">
        <v>156</v>
      </c>
      <c r="C102" s="17" t="s">
        <v>76</v>
      </c>
      <c r="D102" s="14">
        <v>1968</v>
      </c>
      <c r="E102" s="14"/>
      <c r="F102" s="15" t="s">
        <v>105</v>
      </c>
      <c r="G102" s="4"/>
      <c r="H102" s="4"/>
      <c r="I102" s="4"/>
      <c r="J102" s="4">
        <v>77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5">
        <f>SUM(G102:AA102)</f>
        <v>77</v>
      </c>
      <c r="AC102" s="6">
        <v>1</v>
      </c>
      <c r="AD102" s="7"/>
    </row>
    <row r="103" spans="1:30" ht="12.75">
      <c r="A103" s="14">
        <v>102</v>
      </c>
      <c r="B103" s="17" t="s">
        <v>47</v>
      </c>
      <c r="C103" s="15" t="s">
        <v>77</v>
      </c>
      <c r="D103" s="14" t="s">
        <v>240</v>
      </c>
      <c r="E103" s="14"/>
      <c r="F103" s="15" t="s">
        <v>105</v>
      </c>
      <c r="G103" s="4">
        <v>76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5">
        <f>SUM(G103:AA103)</f>
        <v>76</v>
      </c>
      <c r="AC103" s="6">
        <v>1</v>
      </c>
      <c r="AD103" s="7"/>
    </row>
    <row r="104" spans="1:30" ht="12.75">
      <c r="A104" s="14">
        <v>103</v>
      </c>
      <c r="B104" s="20" t="s">
        <v>266</v>
      </c>
      <c r="C104" s="17" t="s">
        <v>267</v>
      </c>
      <c r="D104" s="14">
        <v>1974</v>
      </c>
      <c r="E104" s="14"/>
      <c r="F104" s="15" t="s">
        <v>105</v>
      </c>
      <c r="G104" s="4"/>
      <c r="H104" s="4"/>
      <c r="I104" s="4"/>
      <c r="J104" s="4">
        <v>74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5">
        <f>SUM(G104:AA104)</f>
        <v>74</v>
      </c>
      <c r="AC104" s="6">
        <v>1</v>
      </c>
      <c r="AD104" s="7"/>
    </row>
    <row r="105" spans="1:30" ht="12.75">
      <c r="A105" s="14">
        <v>104</v>
      </c>
      <c r="B105" s="17" t="s">
        <v>45</v>
      </c>
      <c r="C105" s="17" t="s">
        <v>79</v>
      </c>
      <c r="D105" s="14" t="s">
        <v>241</v>
      </c>
      <c r="E105" s="14"/>
      <c r="F105" s="15" t="s">
        <v>105</v>
      </c>
      <c r="G105" s="4">
        <v>74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5">
        <f>SUM(G105:AA105)</f>
        <v>74</v>
      </c>
      <c r="AC105" s="6">
        <v>1</v>
      </c>
      <c r="AD105" s="7"/>
    </row>
    <row r="106" spans="1:30" ht="12.75">
      <c r="A106" s="14">
        <v>105</v>
      </c>
      <c r="B106" s="20" t="s">
        <v>268</v>
      </c>
      <c r="C106" s="17" t="s">
        <v>269</v>
      </c>
      <c r="D106" s="14">
        <v>1955</v>
      </c>
      <c r="E106" s="14"/>
      <c r="F106" s="15" t="s">
        <v>105</v>
      </c>
      <c r="G106" s="4"/>
      <c r="H106" s="4"/>
      <c r="I106" s="4"/>
      <c r="J106" s="4">
        <v>73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5">
        <f>SUM(G106:AA106)</f>
        <v>73</v>
      </c>
      <c r="AC106" s="6">
        <v>1</v>
      </c>
      <c r="AD106" s="7"/>
    </row>
    <row r="107" spans="1:30" ht="12.75">
      <c r="A107" s="14">
        <v>106</v>
      </c>
      <c r="B107" s="20" t="s">
        <v>95</v>
      </c>
      <c r="C107" s="17" t="s">
        <v>91</v>
      </c>
      <c r="D107" s="14">
        <v>1972</v>
      </c>
      <c r="E107" s="14"/>
      <c r="F107" s="15" t="s">
        <v>105</v>
      </c>
      <c r="G107" s="4"/>
      <c r="H107" s="4"/>
      <c r="I107" s="4">
        <v>72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5">
        <f>SUM(G107:AA107)</f>
        <v>72</v>
      </c>
      <c r="AC107" s="6">
        <v>1</v>
      </c>
      <c r="AD107" s="7"/>
    </row>
    <row r="108" spans="1:30" ht="12.75">
      <c r="A108" s="14">
        <v>107</v>
      </c>
      <c r="B108" s="18" t="s">
        <v>158</v>
      </c>
      <c r="C108" s="17" t="s">
        <v>81</v>
      </c>
      <c r="D108" s="14">
        <v>1960</v>
      </c>
      <c r="E108" s="14"/>
      <c r="F108" s="15" t="s">
        <v>177</v>
      </c>
      <c r="G108" s="4"/>
      <c r="H108" s="4"/>
      <c r="I108" s="4"/>
      <c r="J108" s="4">
        <v>71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5">
        <f>SUM(G108:AA108)</f>
        <v>71</v>
      </c>
      <c r="AC108" s="6">
        <v>1</v>
      </c>
      <c r="AD108" s="7"/>
    </row>
    <row r="109" spans="1:30" ht="12.75">
      <c r="A109" s="14">
        <v>108</v>
      </c>
      <c r="B109" s="20" t="s">
        <v>93</v>
      </c>
      <c r="C109" s="17" t="s">
        <v>92</v>
      </c>
      <c r="D109" s="14">
        <v>1960</v>
      </c>
      <c r="E109" s="14"/>
      <c r="F109" s="15" t="s">
        <v>119</v>
      </c>
      <c r="G109" s="4"/>
      <c r="H109" s="4"/>
      <c r="I109" s="4">
        <v>70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5">
        <f>SUM(G109:AA109)</f>
        <v>70</v>
      </c>
      <c r="AC109" s="6">
        <v>1</v>
      </c>
      <c r="AD109" s="7"/>
    </row>
    <row r="110" spans="1:30" ht="12.75">
      <c r="A110" s="14">
        <v>109</v>
      </c>
      <c r="B110" s="18" t="s">
        <v>164</v>
      </c>
      <c r="C110" s="17" t="s">
        <v>21</v>
      </c>
      <c r="D110" s="14">
        <v>1965</v>
      </c>
      <c r="E110" s="14"/>
      <c r="F110" s="15" t="s">
        <v>110</v>
      </c>
      <c r="G110" s="4"/>
      <c r="H110" s="4"/>
      <c r="I110" s="4"/>
      <c r="J110" s="4">
        <v>65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5">
        <f>SUM(G110:AA110)</f>
        <v>65</v>
      </c>
      <c r="AC110" s="6">
        <v>1</v>
      </c>
      <c r="AD110" s="7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Zucchinali Gregorio Antonio (IR DTR LOM)</dc:creator>
  <cp:keywords/>
  <dc:description/>
  <cp:lastModifiedBy>Utente</cp:lastModifiedBy>
  <dcterms:created xsi:type="dcterms:W3CDTF">2014-01-20T13:44:28Z</dcterms:created>
  <dcterms:modified xsi:type="dcterms:W3CDTF">2014-10-29T18:08:53Z</dcterms:modified>
  <cp:category/>
  <cp:version/>
  <cp:contentType/>
  <cp:contentStatus/>
</cp:coreProperties>
</file>