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P IUTA UT 2019 società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<sst xmlns="http://schemas.openxmlformats.org/spreadsheetml/2006/main" count="63" uniqueCount="59">
  <si>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Posiz.</t>
  </si>
  <si>
    <t>Società</t>
  </si>
  <si>
    <t>Bione Winter Trail 57,3km (C.I. Invernale)</t>
  </si>
  <si>
    <t>Ecomaratona Clivus 44 km</t>
  </si>
  <si>
    <t>Ronda Ghibellina 45,5km</t>
  </si>
  <si>
    <t>Ronda Ghibellina 70km</t>
  </si>
  <si>
    <t>Sila 3 Vette 43km</t>
  </si>
  <si>
    <t>Sila 3 Vette 80km</t>
  </si>
  <si>
    <t>Brunello Crossing 44km</t>
  </si>
  <si>
    <t>Trail città di Cortona 45km</t>
  </si>
  <si>
    <t>UP &amp; Down Monte Prealba 6h (C.I.)</t>
  </si>
  <si>
    <t>UP &amp; Down Monte Prealba 12h (C.I.)</t>
  </si>
  <si>
    <t>UP &amp; Down Monte Prealba 24h (C.I.)</t>
  </si>
  <si>
    <t>UP &amp; Down Monte Prealba 36h (C.I.)</t>
  </si>
  <si>
    <t>UltraTrail Via degli Dei 125km</t>
  </si>
  <si>
    <t>Flaminia Militare Trail 55km</t>
  </si>
  <si>
    <t>King of Island 100M (C.I.)</t>
  </si>
  <si>
    <t>Bolca Trail Run 45km</t>
  </si>
  <si>
    <t>Trail del Monte Soglio 72km (C.I.)</t>
  </si>
  <si>
    <t>Antico trail del Contrabbandiere 51km</t>
  </si>
  <si>
    <t>Trail Sacred Forests 50km</t>
  </si>
  <si>
    <t>Trail Running United 44km (C.I.)</t>
  </si>
  <si>
    <t>Magraid 100km</t>
  </si>
  <si>
    <t>Magraid staffetta 2x50km</t>
  </si>
  <si>
    <t>Ultratrail Li Foj</t>
  </si>
  <si>
    <t>Montanaro trail 58km</t>
  </si>
  <si>
    <t>Bettona Crossing</t>
  </si>
  <si>
    <t>Trail dei Maroni</t>
  </si>
  <si>
    <t>Ecomaratona del Collio-Brda 46,25km</t>
  </si>
  <si>
    <t>UTLO Campionato Italiano FIDAL</t>
  </si>
  <si>
    <t>Totale</t>
  </si>
  <si>
    <t>Bergamo Stars Atletica</t>
  </si>
  <si>
    <t>Bione Trailers Team</t>
  </si>
  <si>
    <t xml:space="preserve"> </t>
  </si>
  <si>
    <t>Atletica Biotekna Marcon</t>
  </si>
  <si>
    <t>Road Runner Club Milano</t>
  </si>
  <si>
    <t>Tapascione Running Team</t>
  </si>
  <si>
    <t>Running Saronno</t>
  </si>
  <si>
    <t xml:space="preserve">Alzaia Naviglio Running </t>
  </si>
  <si>
    <t>Mombocar Verona</t>
  </si>
  <si>
    <t>Terzo Tempo Trail Bagnacavallo</t>
  </si>
  <si>
    <t>Corri Forrest Forli</t>
  </si>
  <si>
    <t>M.C. Manoppello Sogeda</t>
  </si>
  <si>
    <t>Atletica Franciacorta</t>
  </si>
  <si>
    <t>Podistica Solidarietà Roma</t>
  </si>
  <si>
    <t>Prato Promozione</t>
  </si>
  <si>
    <t>Porto San Giorgio Runners</t>
  </si>
  <si>
    <t>Be Different-Be Ultra</t>
  </si>
  <si>
    <t>Podistica Valmisa</t>
  </si>
  <si>
    <t>Maratona della città del vino</t>
  </si>
  <si>
    <t>Toscana Atletica Empoli Nissan</t>
  </si>
  <si>
    <t>Atletica Castellana</t>
  </si>
  <si>
    <t>AVIS Foiano</t>
  </si>
  <si>
    <t>Garda Running</t>
  </si>
  <si>
    <t>Running Prealpino</t>
  </si>
  <si>
    <t>Le Torri Podismo Firenze</t>
  </si>
  <si>
    <t>Picerno Run</t>
  </si>
  <si>
    <t>Impossible Target</t>
  </si>
  <si>
    <t>Olimpia Runners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</si>
</sst>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color indexed="30"/>
      <name val="Arial"/>
      <family val="2"/>
    </font>
    <font>
      <b/>
      <sz val="14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>
      <alignment/>
      <protection locked="0"/>
    </xf>
  </cellStyleXfs>
  <cellXfs count="20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4" fillId="0" borderId="2" xfId="0" applyNumberFormat="1" applyFont="1" applyFill="1" applyBorder="1" applyAlignment="1" applyProtection="1">
      <alignment horizontal="center" vertical="center" textRotation="180"/>
      <protection/>
    </xf>
    <xf numFmtId="165" fontId="4" fillId="0" borderId="2" xfId="0" applyNumberFormat="1" applyFont="1" applyFill="1" applyBorder="1" applyAlignment="1" applyProtection="1">
      <alignment horizontal="center" vertical="center" textRotation="180" wrapText="1"/>
      <protection/>
    </xf>
    <xf numFmtId="165" fontId="4" fillId="2" borderId="2" xfId="0" applyNumberFormat="1" applyFont="1" applyFill="1" applyBorder="1" applyAlignment="1" applyProtection="1">
      <alignment horizontal="center" vertical="center" textRotation="180" wrapText="1"/>
      <protection/>
    </xf>
    <xf numFmtId="164" fontId="5" fillId="0" borderId="2" xfId="0" applyFont="1" applyBorder="1" applyAlignment="1">
      <alignment horizontal="center" textRotation="180"/>
    </xf>
    <xf numFmtId="164" fontId="6" fillId="0" borderId="3" xfId="0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right"/>
    </xf>
    <xf numFmtId="165" fontId="8" fillId="3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workbookViewId="0" topLeftCell="A1">
      <selection activeCell="B9" sqref="B9:B10"/>
    </sheetView>
  </sheetViews>
  <sheetFormatPr defaultColWidth="9.140625" defaultRowHeight="12.75" customHeight="1"/>
  <cols>
    <col min="1" max="1" width="5.8515625" style="1" customWidth="1"/>
    <col min="2" max="2" width="37.00390625" style="2" customWidth="1"/>
    <col min="3" max="3" width="6.57421875" style="2" customWidth="1"/>
    <col min="4" max="4" width="6.57421875" style="3" customWidth="1"/>
    <col min="5" max="27" width="6.57421875" style="4" customWidth="1"/>
    <col min="28" max="28" width="7.421875" style="4" customWidth="1"/>
    <col min="29" max="29" width="6.57421875" style="4" customWidth="1"/>
    <col min="30" max="30" width="7.421875" style="4" customWidth="1"/>
    <col min="31" max="31" width="7.421875" style="0" customWidth="1"/>
    <col min="246" max="16384" width="11.57421875" style="0" customWidth="1"/>
  </cols>
  <sheetData>
    <row r="1" spans="1:31" ht="233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8" t="s">
        <v>26</v>
      </c>
      <c r="AB1" s="9" t="s">
        <v>27</v>
      </c>
      <c r="AC1" s="9" t="s">
        <v>28</v>
      </c>
      <c r="AD1" s="8" t="s">
        <v>29</v>
      </c>
      <c r="AE1" s="10" t="s">
        <v>30</v>
      </c>
    </row>
    <row r="2" spans="1:31" ht="12.75" customHeight="1">
      <c r="A2" s="11">
        <v>1</v>
      </c>
      <c r="B2" s="12" t="s">
        <v>31</v>
      </c>
      <c r="C2" s="13">
        <v>382.161</v>
      </c>
      <c r="D2" s="14">
        <v>340.29</v>
      </c>
      <c r="E2" s="15">
        <v>72.505</v>
      </c>
      <c r="F2" s="15">
        <v>75.373</v>
      </c>
      <c r="G2" s="15"/>
      <c r="H2" s="15">
        <v>165.444</v>
      </c>
      <c r="I2" s="15">
        <v>110.205</v>
      </c>
      <c r="J2" s="15">
        <v>53.896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5">
        <v>202.981</v>
      </c>
      <c r="AB2" s="16"/>
      <c r="AC2" s="16"/>
      <c r="AD2" s="15">
        <v>82.422</v>
      </c>
      <c r="AE2" s="17">
        <f>SUM(C2:AD2)</f>
        <v>1485.277</v>
      </c>
    </row>
    <row r="3" spans="1:31" ht="12.75" customHeight="1">
      <c r="A3" s="11">
        <v>2</v>
      </c>
      <c r="B3" s="12" t="s">
        <v>32</v>
      </c>
      <c r="C3" s="13">
        <v>171.377</v>
      </c>
      <c r="D3" s="14">
        <v>143.746</v>
      </c>
      <c r="E3" s="15"/>
      <c r="F3" s="18" t="s">
        <v>33</v>
      </c>
      <c r="G3" s="18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8"/>
      <c r="AB3" s="19"/>
      <c r="AC3" s="19"/>
      <c r="AD3" s="18">
        <v>202.659</v>
      </c>
      <c r="AE3" s="17">
        <f>SUM(C3:AD3)</f>
        <v>517.7819999999999</v>
      </c>
    </row>
    <row r="4" spans="1:31" ht="12.75" customHeight="1">
      <c r="A4" s="11">
        <v>3</v>
      </c>
      <c r="B4" s="12" t="s">
        <v>34</v>
      </c>
      <c r="C4" s="13"/>
      <c r="D4" s="14">
        <v>461.154</v>
      </c>
      <c r="E4" s="15"/>
      <c r="F4" s="18"/>
      <c r="G4" s="18"/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8">
        <v>54.226</v>
      </c>
      <c r="AB4" s="19"/>
      <c r="AC4" s="19"/>
      <c r="AD4" s="18"/>
      <c r="AE4" s="17">
        <f>SUM(C4:AD4)</f>
        <v>515.38</v>
      </c>
    </row>
    <row r="5" spans="1:31" ht="12.75" customHeight="1">
      <c r="A5" s="11">
        <v>4</v>
      </c>
      <c r="B5" s="12" t="s">
        <v>35</v>
      </c>
      <c r="C5" s="13"/>
      <c r="D5" s="14">
        <v>500.611</v>
      </c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5"/>
      <c r="AB5" s="16"/>
      <c r="AC5" s="16"/>
      <c r="AD5" s="15"/>
      <c r="AE5" s="17">
        <f>SUM(C5:AD5)</f>
        <v>500.611</v>
      </c>
    </row>
    <row r="6" spans="1:31" ht="12.75" customHeight="1">
      <c r="A6" s="11">
        <v>5</v>
      </c>
      <c r="B6" s="12" t="s">
        <v>36</v>
      </c>
      <c r="C6" s="13"/>
      <c r="D6" s="14">
        <v>129.904</v>
      </c>
      <c r="E6" s="15">
        <v>65.594</v>
      </c>
      <c r="F6" s="18"/>
      <c r="G6" s="18"/>
      <c r="H6" s="18"/>
      <c r="I6" s="18"/>
      <c r="J6" s="18">
        <v>64.362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8"/>
      <c r="AB6" s="19"/>
      <c r="AC6" s="19"/>
      <c r="AD6" s="18">
        <v>62.012</v>
      </c>
      <c r="AE6" s="17">
        <f>SUM(C6:AD6)</f>
        <v>321.87199999999996</v>
      </c>
    </row>
    <row r="7" spans="1:31" ht="12.75" customHeight="1">
      <c r="A7" s="11">
        <v>6</v>
      </c>
      <c r="B7" s="12" t="s">
        <v>37</v>
      </c>
      <c r="C7" s="13">
        <v>71.763</v>
      </c>
      <c r="D7" s="14">
        <v>71.453</v>
      </c>
      <c r="E7" s="15"/>
      <c r="F7" s="18"/>
      <c r="G7" s="18">
        <v>35.643</v>
      </c>
      <c r="H7" s="18">
        <v>79.565</v>
      </c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8"/>
      <c r="AB7" s="19"/>
      <c r="AC7" s="19"/>
      <c r="AD7" s="18"/>
      <c r="AE7" s="17">
        <f>SUM(C7:AD7)</f>
        <v>258.424</v>
      </c>
    </row>
    <row r="8" spans="1:31" ht="12.75" customHeight="1">
      <c r="A8" s="11">
        <v>7</v>
      </c>
      <c r="B8" s="12" t="s">
        <v>38</v>
      </c>
      <c r="C8" s="13"/>
      <c r="D8" s="14">
        <v>63.625</v>
      </c>
      <c r="E8" s="15"/>
      <c r="F8" s="18">
        <v>64.337</v>
      </c>
      <c r="G8" s="18"/>
      <c r="H8" s="18"/>
      <c r="I8" s="18"/>
      <c r="J8" s="18">
        <v>65.098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8"/>
      <c r="AB8" s="19"/>
      <c r="AC8" s="19"/>
      <c r="AD8" s="18">
        <v>60.823</v>
      </c>
      <c r="AE8" s="17">
        <f>SUM(C8:AD8)</f>
        <v>253.883</v>
      </c>
    </row>
    <row r="9" spans="1:31" ht="12.75" customHeight="1">
      <c r="A9" s="11">
        <v>8</v>
      </c>
      <c r="B9" s="12" t="s">
        <v>39</v>
      </c>
      <c r="C9" s="13"/>
      <c r="D9" s="14">
        <v>111.467</v>
      </c>
      <c r="E9" s="15"/>
      <c r="F9" s="18"/>
      <c r="G9" s="18"/>
      <c r="H9" s="18"/>
      <c r="I9" s="18"/>
      <c r="J9" s="18">
        <v>63.985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8">
        <v>63.071</v>
      </c>
      <c r="AB9" s="19"/>
      <c r="AC9" s="19"/>
      <c r="AD9" s="18"/>
      <c r="AE9" s="17">
        <f>SUM(C9:AD9)</f>
        <v>238.523</v>
      </c>
    </row>
    <row r="10" spans="1:31" ht="12.75" customHeight="1">
      <c r="A10" s="11">
        <v>9</v>
      </c>
      <c r="B10" s="12" t="s">
        <v>40</v>
      </c>
      <c r="C10" s="13"/>
      <c r="D10" s="14"/>
      <c r="E10" s="15">
        <v>141.157</v>
      </c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8"/>
      <c r="AB10" s="19"/>
      <c r="AC10" s="19"/>
      <c r="AD10" s="18">
        <v>67.157</v>
      </c>
      <c r="AE10" s="17">
        <f>SUM(C10:AD10)</f>
        <v>208.31400000000002</v>
      </c>
    </row>
    <row r="11" spans="1:31" ht="12.75" customHeight="1">
      <c r="A11" s="11">
        <v>10</v>
      </c>
      <c r="B11" s="12" t="s">
        <v>41</v>
      </c>
      <c r="C11" s="13"/>
      <c r="D11" s="14"/>
      <c r="E11" s="15">
        <v>84.906</v>
      </c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8">
        <v>84.684</v>
      </c>
      <c r="AB11" s="19"/>
      <c r="AC11" s="19"/>
      <c r="AD11" s="18"/>
      <c r="AE11" s="17">
        <f>SUM(C11:AD11)</f>
        <v>169.59</v>
      </c>
    </row>
    <row r="12" spans="1:31" ht="12.75" customHeight="1">
      <c r="A12" s="11">
        <v>11</v>
      </c>
      <c r="B12" s="12" t="s">
        <v>42</v>
      </c>
      <c r="C12" s="13"/>
      <c r="D12" s="14"/>
      <c r="E12" s="15"/>
      <c r="F12" s="18"/>
      <c r="G12" s="18"/>
      <c r="H12" s="18"/>
      <c r="I12" s="18"/>
      <c r="J12" s="18">
        <v>137.946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8"/>
      <c r="AB12" s="19"/>
      <c r="AC12" s="19"/>
      <c r="AD12" s="18"/>
      <c r="AE12" s="17">
        <f>SUM(C12:AD12)</f>
        <v>137.946</v>
      </c>
    </row>
    <row r="13" spans="1:31" ht="12.75" customHeight="1">
      <c r="A13" s="11">
        <v>12</v>
      </c>
      <c r="B13" s="12" t="s">
        <v>43</v>
      </c>
      <c r="C13" s="13"/>
      <c r="D13" s="14">
        <v>57.822</v>
      </c>
      <c r="E13" s="15"/>
      <c r="F13" s="18"/>
      <c r="G13" s="18"/>
      <c r="H13" s="18"/>
      <c r="I13" s="18">
        <v>72.12</v>
      </c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8"/>
      <c r="AB13" s="19"/>
      <c r="AC13" s="19"/>
      <c r="AD13" s="18"/>
      <c r="AE13" s="17">
        <f>SUM(C13:AD13)</f>
        <v>129.942</v>
      </c>
    </row>
    <row r="14" spans="1:31" ht="12.75" customHeight="1">
      <c r="A14" s="11">
        <v>13</v>
      </c>
      <c r="B14" s="12" t="s">
        <v>44</v>
      </c>
      <c r="C14" s="13"/>
      <c r="D14" s="14"/>
      <c r="E14" s="15">
        <v>64.586</v>
      </c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8">
        <v>59.907</v>
      </c>
      <c r="AB14" s="19"/>
      <c r="AC14" s="19"/>
      <c r="AD14" s="18"/>
      <c r="AE14" s="17">
        <f>SUM(C14:AD14)</f>
        <v>124.493</v>
      </c>
    </row>
    <row r="15" spans="1:31" ht="12.75" customHeight="1">
      <c r="A15" s="11">
        <v>14</v>
      </c>
      <c r="B15" s="12" t="s">
        <v>45</v>
      </c>
      <c r="C15" s="13"/>
      <c r="D15" s="14"/>
      <c r="E15" s="15">
        <v>60.804</v>
      </c>
      <c r="F15" s="18"/>
      <c r="G15" s="18"/>
      <c r="H15" s="18"/>
      <c r="I15" s="18"/>
      <c r="J15" s="18">
        <v>62.897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8"/>
      <c r="AB15" s="19"/>
      <c r="AC15" s="19"/>
      <c r="AD15" s="18"/>
      <c r="AE15" s="17">
        <f>SUM(C15:AD15)</f>
        <v>123.701</v>
      </c>
    </row>
    <row r="16" spans="1:31" ht="12.75" customHeight="1">
      <c r="A16" s="11">
        <v>15</v>
      </c>
      <c r="B16" s="12" t="s">
        <v>46</v>
      </c>
      <c r="C16" s="13"/>
      <c r="D16" s="14"/>
      <c r="E16" s="15">
        <v>58.733</v>
      </c>
      <c r="F16" s="18"/>
      <c r="G16" s="18"/>
      <c r="H16" s="18"/>
      <c r="I16" s="18"/>
      <c r="J16" s="18">
        <v>59.179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8"/>
      <c r="AB16" s="19"/>
      <c r="AC16" s="19"/>
      <c r="AD16" s="18"/>
      <c r="AE16" s="17">
        <f>SUM(C16:AD16)</f>
        <v>117.912</v>
      </c>
    </row>
    <row r="17" spans="1:31" ht="12.75" customHeight="1">
      <c r="A17" s="11">
        <v>16</v>
      </c>
      <c r="B17" s="12" t="s">
        <v>47</v>
      </c>
      <c r="C17" s="13"/>
      <c r="D17" s="14"/>
      <c r="E17" s="15">
        <v>111.652</v>
      </c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8"/>
      <c r="AB17" s="19"/>
      <c r="AC17" s="19"/>
      <c r="AD17" s="18"/>
      <c r="AE17" s="17">
        <f>SUM(C17:AD17)</f>
        <v>111.652</v>
      </c>
    </row>
    <row r="18" spans="1:31" ht="12.75" customHeight="1">
      <c r="A18" s="11">
        <v>17</v>
      </c>
      <c r="B18" s="12" t="s">
        <v>48</v>
      </c>
      <c r="C18" s="13"/>
      <c r="D18" s="14"/>
      <c r="E18" s="15">
        <v>49.434</v>
      </c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8">
        <v>59.133</v>
      </c>
      <c r="AB18" s="19"/>
      <c r="AC18" s="19"/>
      <c r="AD18" s="18"/>
      <c r="AE18" s="17">
        <f>SUM(C18:AD18)</f>
        <v>108.56700000000001</v>
      </c>
    </row>
    <row r="19" spans="1:31" ht="12.75" customHeight="1">
      <c r="A19" s="11">
        <v>18</v>
      </c>
      <c r="B19" s="12" t="s">
        <v>49</v>
      </c>
      <c r="C19" s="13"/>
      <c r="D19" s="14" t="s">
        <v>33</v>
      </c>
      <c r="E19" s="15"/>
      <c r="F19" s="18"/>
      <c r="G19" s="18"/>
      <c r="H19" s="18"/>
      <c r="I19" s="18">
        <v>103.699</v>
      </c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8"/>
      <c r="AB19" s="19"/>
      <c r="AC19" s="19"/>
      <c r="AD19" s="18"/>
      <c r="AE19" s="17">
        <f>SUM(C19:AD19)</f>
        <v>103.699</v>
      </c>
    </row>
    <row r="20" spans="1:31" ht="12.75" customHeight="1">
      <c r="A20" s="11">
        <v>19</v>
      </c>
      <c r="B20" s="12" t="s">
        <v>50</v>
      </c>
      <c r="C20" s="13"/>
      <c r="D20" s="14"/>
      <c r="E20" s="15"/>
      <c r="F20" s="18"/>
      <c r="G20" s="18"/>
      <c r="H20" s="18"/>
      <c r="I20" s="18">
        <v>76.908</v>
      </c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8"/>
      <c r="AB20" s="19"/>
      <c r="AC20" s="19"/>
      <c r="AD20" s="18"/>
      <c r="AE20" s="17">
        <f>SUM(C20:AD20)</f>
        <v>76.908</v>
      </c>
    </row>
    <row r="21" spans="1:31" ht="12.75" customHeight="1">
      <c r="A21" s="11">
        <v>20</v>
      </c>
      <c r="B21" s="12" t="s">
        <v>51</v>
      </c>
      <c r="C21" s="13"/>
      <c r="D21" s="14"/>
      <c r="E21" s="15"/>
      <c r="F21" s="18">
        <v>76.036</v>
      </c>
      <c r="G21" s="18"/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8"/>
      <c r="AB21" s="19"/>
      <c r="AC21" s="19"/>
      <c r="AD21" s="18"/>
      <c r="AE21" s="17">
        <f>SUM(C21:AD21)</f>
        <v>76.036</v>
      </c>
    </row>
    <row r="22" spans="1:31" ht="12.75" customHeight="1">
      <c r="A22" s="11">
        <v>21</v>
      </c>
      <c r="B22" s="12" t="s">
        <v>52</v>
      </c>
      <c r="C22" s="13"/>
      <c r="D22" s="14"/>
      <c r="E22" s="15">
        <v>74.747</v>
      </c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8"/>
      <c r="AB22" s="19"/>
      <c r="AC22" s="19"/>
      <c r="AD22" s="18"/>
      <c r="AE22" s="17">
        <f>SUM(C22:AD22)</f>
        <v>74.747</v>
      </c>
    </row>
    <row r="23" spans="1:31" ht="12.75" customHeight="1">
      <c r="A23" s="11">
        <v>22</v>
      </c>
      <c r="B23" s="12" t="s">
        <v>53</v>
      </c>
      <c r="C23" s="13"/>
      <c r="D23" s="14">
        <v>63.396</v>
      </c>
      <c r="E23" s="15"/>
      <c r="F23" s="18"/>
      <c r="G23" s="18"/>
      <c r="H23" s="18"/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8"/>
      <c r="AB23" s="19"/>
      <c r="AC23" s="19"/>
      <c r="AD23" s="18"/>
      <c r="AE23" s="17">
        <f>SUM(C23:AD23)</f>
        <v>63.396</v>
      </c>
    </row>
    <row r="24" spans="1:31" ht="12.75" customHeight="1">
      <c r="A24" s="11">
        <v>23</v>
      </c>
      <c r="B24" s="12" t="s">
        <v>54</v>
      </c>
      <c r="C24" s="13"/>
      <c r="D24" s="14">
        <v>59.487</v>
      </c>
      <c r="E24" s="15"/>
      <c r="F24" s="18"/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8"/>
      <c r="AB24" s="19"/>
      <c r="AC24" s="19"/>
      <c r="AD24" s="18"/>
      <c r="AE24" s="17">
        <f>SUM(C24:AD24)</f>
        <v>59.487</v>
      </c>
    </row>
    <row r="25" spans="1:31" ht="12.75" customHeight="1">
      <c r="A25" s="11">
        <v>24</v>
      </c>
      <c r="B25" s="12" t="s">
        <v>55</v>
      </c>
      <c r="C25" s="13"/>
      <c r="D25" s="14" t="s">
        <v>33</v>
      </c>
      <c r="E25" s="15">
        <v>54.476</v>
      </c>
      <c r="F25" s="18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8"/>
      <c r="AB25" s="19"/>
      <c r="AC25" s="19"/>
      <c r="AD25" s="18"/>
      <c r="AE25" s="17">
        <f>SUM(C25:AD25)</f>
        <v>54.476</v>
      </c>
    </row>
    <row r="26" spans="1:31" ht="12.75" customHeight="1">
      <c r="A26" s="11">
        <v>25</v>
      </c>
      <c r="B26" s="12" t="s">
        <v>56</v>
      </c>
      <c r="C26" s="13"/>
      <c r="D26" s="14" t="s">
        <v>33</v>
      </c>
      <c r="E26" s="15" t="s">
        <v>33</v>
      </c>
      <c r="F26" s="18"/>
      <c r="G26" s="18"/>
      <c r="H26" s="18">
        <v>53.82</v>
      </c>
      <c r="I26" s="18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8"/>
      <c r="AB26" s="19"/>
      <c r="AC26" s="19"/>
      <c r="AD26" s="18"/>
      <c r="AE26" s="17">
        <f>SUM(C26:AD26)</f>
        <v>53.82</v>
      </c>
    </row>
    <row r="27" spans="1:31" ht="12.75" customHeight="1">
      <c r="A27" s="11">
        <v>26</v>
      </c>
      <c r="B27" s="12" t="s">
        <v>57</v>
      </c>
      <c r="C27" s="13"/>
      <c r="D27" s="14">
        <v>51.673</v>
      </c>
      <c r="E27" s="15"/>
      <c r="F27" s="18"/>
      <c r="G27" s="18"/>
      <c r="H27" s="18"/>
      <c r="I27" s="18"/>
      <c r="J27" s="1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8"/>
      <c r="AB27" s="19"/>
      <c r="AC27" s="19"/>
      <c r="AD27" s="18"/>
      <c r="AE27" s="17">
        <f>SUM(C27:AD27)</f>
        <v>51.673</v>
      </c>
    </row>
    <row r="28" spans="1:31" ht="12.75" customHeight="1">
      <c r="A28" s="11">
        <v>27</v>
      </c>
      <c r="B28" s="12" t="s">
        <v>58</v>
      </c>
      <c r="C28" s="13"/>
      <c r="D28" s="14"/>
      <c r="E28" s="15"/>
      <c r="F28" s="18"/>
      <c r="G28" s="18"/>
      <c r="H28" s="18"/>
      <c r="I28" s="18">
        <v>49.018</v>
      </c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8"/>
      <c r="AB28" s="19"/>
      <c r="AC28" s="19"/>
      <c r="AD28" s="18"/>
      <c r="AE28" s="17">
        <f>SUM(C28:AD28)</f>
        <v>49.018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2020-10-20T15:38:34Z</dcterms:modified>
  <cp:category/>
  <cp:version/>
  <cp:contentType/>
  <cp:contentStatus/>
  <cp:revision>55</cp:revision>
</cp:coreProperties>
</file>