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86" activeTab="0"/>
  </bookViews>
  <sheets>
    <sheet name="Classifica Generale Maschile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<sst xmlns="http://schemas.openxmlformats.org/spreadsheetml/2006/main" count="90" uniqueCount="72">
  <si>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>IUTA   -   www.iutaitalia.it</t>
  </si>
  <si>
    <t>6 Ore dei Templari – Banzi (PZ)</t>
  </si>
  <si>
    <t>6 Ore Calabresi Curinga - CZ</t>
  </si>
  <si>
    <t>gpiuta@iutaitalia.it - segreteria@iutaitalia.it - iutaitalia@iutaitalia.it</t>
  </si>
  <si>
    <t>Atleta</t>
  </si>
  <si>
    <t>Società</t>
  </si>
  <si>
    <t>TOT.ATL.</t>
  </si>
  <si>
    <t>A.S.D.Villa de Sanctis</t>
  </si>
  <si>
    <t>ASCOLI  CARLO</t>
  </si>
  <si>
    <t>METELLI  GIANLUCA</t>
  </si>
  <si>
    <t>BOCCHINI EMILIO</t>
  </si>
  <si>
    <t>IACOVACCI  MARIO</t>
  </si>
  <si>
    <t>MIGNECO GIOVANNI</t>
  </si>
  <si>
    <t>MALACARI GIOVANBATTISTA</t>
  </si>
  <si>
    <t>CAPECCI  FRANCESCO</t>
  </si>
  <si>
    <t>MIGNECO ANGELO</t>
  </si>
  <si>
    <t>NARCISI  RENATO</t>
  </si>
  <si>
    <t>SABATELLA ADALBERTO</t>
  </si>
  <si>
    <t>MANZO  ALESSANDRO</t>
  </si>
  <si>
    <t>RASO  ANTONIO</t>
  </si>
  <si>
    <t>DI FLORIDO  MASSIMO</t>
  </si>
  <si>
    <t>BORELLA SANTO</t>
  </si>
  <si>
    <t>Runners Bergamo</t>
  </si>
  <si>
    <t>Road Runners Club Milano</t>
  </si>
  <si>
    <t>Barletta Sportiva</t>
  </si>
  <si>
    <t>MONTEMURRO  STEFANO</t>
  </si>
  <si>
    <t>SALVATORE  ANTONIO</t>
  </si>
  <si>
    <t>A.S.D. Podistica Avis CB</t>
  </si>
  <si>
    <t>ASA Detur Napoli</t>
  </si>
  <si>
    <t>BARRICELLI  GIULIO</t>
  </si>
  <si>
    <t>GEMMA  LORENZO</t>
  </si>
  <si>
    <t>G.P. Avis Forlì</t>
  </si>
  <si>
    <t>6  Ore  di  Milano</t>
  </si>
  <si>
    <t>10°  GRAND  PRIX  IUTA  2012</t>
  </si>
  <si>
    <t>NANIA  FRANCO</t>
  </si>
  <si>
    <t>GUALTIERI  ROBERTO</t>
  </si>
  <si>
    <t>Risubbiani 2008</t>
  </si>
  <si>
    <t>GIORGIO  STEFANO</t>
  </si>
  <si>
    <t>GUERRIERI  GRAZIANO</t>
  </si>
  <si>
    <t>G.P. Rossini</t>
  </si>
  <si>
    <t>6 ore di Luco</t>
  </si>
  <si>
    <t>INTINI  VITO</t>
  </si>
  <si>
    <t>A.S.D. Amatori Putignano</t>
  </si>
  <si>
    <t>ACCARINO  FRANCESCO</t>
  </si>
  <si>
    <t>RIZZITELLI  MICHELE</t>
  </si>
  <si>
    <t>Barletta  Sportiva</t>
  </si>
  <si>
    <t>ANCORA  VITO  PIETRO</t>
  </si>
  <si>
    <t>CUS Pro Patria Milano</t>
  </si>
  <si>
    <t>D'AVANZO NICOLANGELO</t>
  </si>
  <si>
    <t>Running Bisceglie</t>
  </si>
  <si>
    <t>DE BENEDICTIS  MICHELE</t>
  </si>
  <si>
    <t>A.S.D. Gravina Festina Lente</t>
  </si>
  <si>
    <t>Atletica Amatori Brindisi</t>
  </si>
  <si>
    <t>LAPOMARDA  RODOLFO</t>
  </si>
  <si>
    <t>GIAMMANCO  MICHELE</t>
  </si>
  <si>
    <t>A.S.D. Athletic Team Palagiano</t>
  </si>
  <si>
    <t>MAGGIPINTO  GIUSEPPE</t>
  </si>
  <si>
    <t>ANGELINI  GIUSEPPE</t>
  </si>
  <si>
    <t>Robur Barbarano</t>
  </si>
  <si>
    <t>Società Amatori Lecce</t>
  </si>
  <si>
    <t>ARDITO  FILIPPO</t>
  </si>
  <si>
    <t>A.S.D. Atletica Adelfia</t>
  </si>
  <si>
    <t>CARIGNANI  VITO</t>
  </si>
  <si>
    <t>MAZZOLA  CLAUDIO</t>
  </si>
  <si>
    <t>DI PINTO  LUIGI</t>
  </si>
  <si>
    <t>Club Pod. Alto Sannio Benevento</t>
  </si>
  <si>
    <t>ZINGARO  LORENZO</t>
  </si>
  <si>
    <t>RE  ITALO</t>
  </si>
  <si>
    <t>6 ore di Seregno (Annullata)</t>
  </si>
  <si>
    <t>Classifica MASCHILE Criterium sei ore</t>
  </si>
  <si>
    <t>3 Ris.Migliori</t>
  </si>
  <si>
    <t>aggiornamento Soci Iuta al 23\11\2012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</si>
</sst>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19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8"/>
      <color indexed="48"/>
      <name val="Arial"/>
      <family val="2"/>
    </font>
    <font>
      <b/>
      <sz val="18"/>
      <name val="Arial"/>
      <family val="2"/>
    </font>
    <font>
      <b/>
      <i/>
      <sz val="11"/>
      <color indexed="4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1"/>
      <color indexed="12"/>
      <name val="Arial"/>
      <family val="2"/>
    </font>
    <font>
      <b/>
      <sz val="11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4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5">
    <xf numFmtId="0" fontId="0" fillId="0" borderId="0" xfId="0" applyAlignment="1">
      <alignment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left"/>
    </xf>
    <xf numFmtId="164" fontId="11" fillId="0" borderId="0" xfId="0" applyNumberFormat="1" applyFont="1" applyBorder="1" applyAlignment="1">
      <alignment textRotation="90"/>
    </xf>
    <xf numFmtId="164" fontId="12" fillId="0" borderId="0" xfId="0" applyNumberFormat="1" applyFont="1" applyBorder="1" applyAlignment="1">
      <alignment horizontal="right" textRotation="90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" fillId="0" borderId="0" xfId="0" applyFont="1" applyAlignment="1">
      <alignment/>
    </xf>
    <xf numFmtId="164" fontId="14" fillId="0" borderId="0" xfId="0" applyNumberFormat="1" applyFont="1" applyBorder="1" applyAlignment="1">
      <alignment textRotation="90"/>
    </xf>
    <xf numFmtId="164" fontId="10" fillId="0" borderId="0" xfId="0" applyNumberFormat="1" applyFont="1" applyBorder="1" applyAlignment="1">
      <alignment horizontal="right" textRotation="90"/>
    </xf>
    <xf numFmtId="1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left"/>
    </xf>
    <xf numFmtId="1" fontId="10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center"/>
    </xf>
    <xf numFmtId="1" fontId="10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Alignment="1">
      <alignment horizontal="right" wrapText="1"/>
    </xf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1" fontId="10" fillId="2" borderId="0" xfId="0" applyNumberFormat="1" applyFont="1" applyFill="1" applyAlignment="1">
      <alignment horizontal="center"/>
    </xf>
    <xf numFmtId="164" fontId="14" fillId="2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164" fontId="18" fillId="2" borderId="0" xfId="0" applyNumberFormat="1" applyFont="1" applyFill="1" applyAlignment="1">
      <alignment horizontal="left"/>
    </xf>
    <xf numFmtId="164" fontId="11" fillId="2" borderId="0" xfId="0" applyNumberFormat="1" applyFont="1" applyFill="1" applyAlignment="1">
      <alignment horizontal="left"/>
    </xf>
    <xf numFmtId="164" fontId="10" fillId="2" borderId="0" xfId="0" applyNumberFormat="1" applyFont="1" applyFill="1" applyAlignment="1">
      <alignment/>
    </xf>
    <xf numFmtId="164" fontId="14" fillId="2" borderId="0" xfId="0" applyNumberFormat="1" applyFont="1" applyFill="1" applyAlignment="1">
      <alignment horizontal="left"/>
    </xf>
    <xf numFmtId="164" fontId="14" fillId="2" borderId="0" xfId="0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 textRotation="90"/>
    </xf>
    <xf numFmtId="164" fontId="10" fillId="2" borderId="0" xfId="0" applyNumberFormat="1" applyFont="1" applyFill="1" applyBorder="1" applyAlignment="1">
      <alignment horizontal="center" textRotation="90"/>
    </xf>
    <xf numFmtId="164" fontId="10" fillId="0" borderId="0" xfId="0" applyNumberFormat="1" applyFont="1" applyBorder="1" applyAlignment="1">
      <alignment horizontal="center" textRotation="9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"/>
  <sheetViews>
    <sheetView tabSelected="1" zoomScale="75" zoomScaleNormal="75" workbookViewId="0" topLeftCell="A6">
      <selection activeCell="P14" sqref="P14"/>
    </sheetView>
  </sheetViews>
  <sheetFormatPr defaultColWidth="9.140625" defaultRowHeight="12.75"/>
  <cols>
    <col min="1" max="1" width="4.8515625" style="1" customWidth="1"/>
    <col min="2" max="2" width="29.7109375" style="2" customWidth="1"/>
    <col min="3" max="3" width="35.421875" style="2" customWidth="1"/>
    <col min="4" max="4" width="10.7109375" style="4" customWidth="1"/>
    <col min="5" max="5" width="9.8515625" style="56" customWidth="1"/>
    <col min="6" max="6" width="8.8515625" style="3" customWidth="1"/>
    <col min="7" max="7" width="9.28125" style="3" customWidth="1"/>
    <col min="8" max="8" width="8.28125" style="61" customWidth="1"/>
    <col min="9" max="9" width="16.28125" style="68" customWidth="1"/>
    <col min="10" max="10" width="4.421875" style="6" customWidth="1"/>
    <col min="11" max="11" width="12.7109375" style="5" customWidth="1"/>
    <col min="12" max="16384" width="9.140625" style="2" customWidth="1"/>
  </cols>
  <sheetData>
    <row r="1" spans="1:11" s="8" customFormat="1" ht="23.25" customHeight="1">
      <c r="A1" s="7" t="s">
        <v>33</v>
      </c>
      <c r="D1" s="10"/>
      <c r="E1" s="52"/>
      <c r="F1" s="9"/>
      <c r="G1" s="9"/>
      <c r="H1" s="62"/>
      <c r="I1" s="68"/>
      <c r="J1" s="12"/>
      <c r="K1" s="11"/>
    </row>
    <row r="2" spans="1:11" s="14" customFormat="1" ht="6.75" customHeight="1">
      <c r="A2" s="13"/>
      <c r="D2" s="16"/>
      <c r="E2" s="53"/>
      <c r="F2" s="15"/>
      <c r="G2" s="15"/>
      <c r="H2" s="63"/>
      <c r="I2" s="68"/>
      <c r="J2" s="18"/>
      <c r="K2" s="17"/>
    </row>
    <row r="3" spans="1:11" s="14" customFormat="1" ht="15" customHeight="1">
      <c r="A3" s="19" t="s">
        <v>0</v>
      </c>
      <c r="D3" s="74" t="s">
        <v>1</v>
      </c>
      <c r="E3" s="72" t="s">
        <v>32</v>
      </c>
      <c r="F3" s="72" t="s">
        <v>2</v>
      </c>
      <c r="G3" s="72" t="s">
        <v>40</v>
      </c>
      <c r="H3" s="73" t="s">
        <v>68</v>
      </c>
      <c r="I3" s="68"/>
      <c r="J3" s="21"/>
      <c r="K3" s="20"/>
    </row>
    <row r="4" spans="1:11" s="14" customFormat="1" ht="15.75">
      <c r="A4" s="19" t="s">
        <v>3</v>
      </c>
      <c r="D4" s="74"/>
      <c r="E4" s="72"/>
      <c r="F4" s="72"/>
      <c r="G4" s="72"/>
      <c r="H4" s="73"/>
      <c r="I4" s="68"/>
      <c r="J4" s="21"/>
      <c r="K4" s="20"/>
    </row>
    <row r="5" spans="1:11" s="14" customFormat="1" ht="15.75">
      <c r="A5" s="22"/>
      <c r="D5" s="74"/>
      <c r="E5" s="72"/>
      <c r="F5" s="72"/>
      <c r="G5" s="72"/>
      <c r="H5" s="73"/>
      <c r="I5" s="68"/>
      <c r="J5" s="21"/>
      <c r="K5" s="20"/>
    </row>
    <row r="6" spans="1:11" s="14" customFormat="1" ht="15.75">
      <c r="A6" s="23" t="s">
        <v>69</v>
      </c>
      <c r="D6" s="74"/>
      <c r="E6" s="72"/>
      <c r="F6" s="72"/>
      <c r="G6" s="72"/>
      <c r="H6" s="73"/>
      <c r="I6" s="68"/>
      <c r="J6" s="21"/>
      <c r="K6" s="20"/>
    </row>
    <row r="7" spans="1:11" s="14" customFormat="1" ht="15" customHeight="1">
      <c r="A7" s="24" t="s">
        <v>71</v>
      </c>
      <c r="D7" s="74"/>
      <c r="E7" s="72"/>
      <c r="F7" s="72"/>
      <c r="G7" s="72"/>
      <c r="H7" s="73"/>
      <c r="I7" s="68"/>
      <c r="J7" s="21"/>
      <c r="K7" s="20"/>
    </row>
    <row r="8" spans="2:11" ht="97.5" customHeight="1">
      <c r="B8" s="25"/>
      <c r="C8" s="25"/>
      <c r="D8" s="74"/>
      <c r="E8" s="72"/>
      <c r="F8" s="72"/>
      <c r="G8" s="72"/>
      <c r="H8" s="73"/>
      <c r="J8" s="27"/>
      <c r="K8" s="26"/>
    </row>
    <row r="9" spans="1:11" ht="34.5" customHeight="1">
      <c r="A9" s="28"/>
      <c r="B9" s="22" t="s">
        <v>4</v>
      </c>
      <c r="C9" s="29" t="s">
        <v>5</v>
      </c>
      <c r="D9" s="31">
        <v>4</v>
      </c>
      <c r="E9" s="54">
        <v>7</v>
      </c>
      <c r="F9" s="30">
        <v>9</v>
      </c>
      <c r="G9" s="30">
        <v>10</v>
      </c>
      <c r="H9" s="58">
        <v>11</v>
      </c>
      <c r="I9" s="67" t="s">
        <v>70</v>
      </c>
      <c r="J9" s="33"/>
      <c r="K9" s="28" t="s">
        <v>6</v>
      </c>
    </row>
    <row r="10" spans="1:11" ht="13.5" customHeight="1">
      <c r="A10" s="28"/>
      <c r="B10" s="22"/>
      <c r="C10" s="29"/>
      <c r="D10" s="31"/>
      <c r="E10" s="54"/>
      <c r="F10" s="30"/>
      <c r="G10" s="30"/>
      <c r="H10" s="58"/>
      <c r="J10" s="33"/>
      <c r="K10" s="32"/>
    </row>
    <row r="11" spans="1:15" ht="15">
      <c r="A11" s="1">
        <v>1</v>
      </c>
      <c r="B11" s="45" t="s">
        <v>8</v>
      </c>
      <c r="C11" s="34" t="s">
        <v>7</v>
      </c>
      <c r="D11" s="49">
        <v>78.981</v>
      </c>
      <c r="E11" s="55">
        <v>76.056</v>
      </c>
      <c r="F11" s="38">
        <v>81.846</v>
      </c>
      <c r="G11" s="38">
        <v>80.16</v>
      </c>
      <c r="H11" s="64"/>
      <c r="I11" s="69">
        <v>240.987</v>
      </c>
      <c r="K11" s="49">
        <f>SUM(D11:G11)</f>
        <v>317.043</v>
      </c>
      <c r="L11" s="39"/>
      <c r="M11" s="39"/>
      <c r="N11" s="39"/>
      <c r="O11" s="39"/>
    </row>
    <row r="12" spans="1:15" ht="15">
      <c r="A12" s="1">
        <v>2</v>
      </c>
      <c r="B12" s="45" t="s">
        <v>48</v>
      </c>
      <c r="C12" s="34" t="s">
        <v>49</v>
      </c>
      <c r="D12" s="50">
        <v>84.079</v>
      </c>
      <c r="E12" s="57"/>
      <c r="F12" s="38">
        <v>78.677</v>
      </c>
      <c r="G12" s="38">
        <v>74.923</v>
      </c>
      <c r="H12" s="64"/>
      <c r="I12" s="68">
        <v>237.679</v>
      </c>
      <c r="J12" s="38"/>
      <c r="K12" s="49">
        <f>SUM(D12:I12)</f>
        <v>475.358</v>
      </c>
      <c r="L12" s="39"/>
      <c r="M12" s="39"/>
      <c r="N12" s="39"/>
      <c r="O12" s="39"/>
    </row>
    <row r="13" spans="1:15" ht="15">
      <c r="A13" s="1">
        <v>3</v>
      </c>
      <c r="B13" s="45" t="s">
        <v>9</v>
      </c>
      <c r="C13" s="34" t="s">
        <v>7</v>
      </c>
      <c r="D13" s="50">
        <v>68.251</v>
      </c>
      <c r="E13" s="55">
        <v>61.956</v>
      </c>
      <c r="F13" s="71">
        <v>65.797</v>
      </c>
      <c r="G13" s="38">
        <v>65.207</v>
      </c>
      <c r="H13" s="64"/>
      <c r="I13" s="68">
        <v>199.255</v>
      </c>
      <c r="J13" s="41"/>
      <c r="K13" s="49">
        <f>SUM(D13:G13)</f>
        <v>261.211</v>
      </c>
      <c r="L13" s="39"/>
      <c r="M13" s="39"/>
      <c r="N13" s="39"/>
      <c r="O13" s="39"/>
    </row>
    <row r="14" spans="3:15" ht="15">
      <c r="C14" s="34"/>
      <c r="D14" s="36"/>
      <c r="E14" s="55"/>
      <c r="F14" s="40"/>
      <c r="G14" s="35"/>
      <c r="H14" s="59"/>
      <c r="J14" s="41"/>
      <c r="K14" s="49"/>
      <c r="L14" s="39"/>
      <c r="M14" s="39"/>
      <c r="N14" s="39"/>
      <c r="O14" s="39"/>
    </row>
    <row r="15" spans="3:15" ht="15">
      <c r="C15" s="34"/>
      <c r="D15" s="36"/>
      <c r="E15" s="55"/>
      <c r="F15" s="40"/>
      <c r="G15" s="35"/>
      <c r="H15" s="59"/>
      <c r="J15" s="41"/>
      <c r="K15" s="49"/>
      <c r="L15" s="39"/>
      <c r="M15" s="39"/>
      <c r="N15" s="39"/>
      <c r="O15" s="39"/>
    </row>
    <row r="16" spans="3:15" ht="15">
      <c r="C16" s="34"/>
      <c r="D16" s="36"/>
      <c r="E16" s="55"/>
      <c r="F16" s="40"/>
      <c r="G16" s="35"/>
      <c r="H16" s="59"/>
      <c r="J16" s="41"/>
      <c r="K16" s="49"/>
      <c r="L16" s="39"/>
      <c r="M16" s="39"/>
      <c r="N16" s="39"/>
      <c r="O16" s="39"/>
    </row>
    <row r="17" spans="1:15" ht="15">
      <c r="A17" s="70">
        <v>4</v>
      </c>
      <c r="B17" t="s">
        <v>54</v>
      </c>
      <c r="C17" s="45" t="s">
        <v>55</v>
      </c>
      <c r="D17" s="36">
        <v>65.061</v>
      </c>
      <c r="E17" s="42"/>
      <c r="F17" s="40">
        <v>64.718</v>
      </c>
      <c r="G17" s="40">
        <v>64.79</v>
      </c>
      <c r="H17" s="59"/>
      <c r="I17" s="68">
        <v>194.569</v>
      </c>
      <c r="J17" s="38"/>
      <c r="K17" s="49">
        <f>SUM(D17:I17)</f>
        <v>389.13800000000003</v>
      </c>
      <c r="L17" s="39"/>
      <c r="M17" s="39"/>
      <c r="N17" s="39"/>
      <c r="O17" s="39"/>
    </row>
    <row r="18" spans="1:15" ht="15">
      <c r="A18" s="70">
        <v>5</v>
      </c>
      <c r="B18" s="2" t="s">
        <v>21</v>
      </c>
      <c r="C18" s="34" t="s">
        <v>22</v>
      </c>
      <c r="D18" s="37"/>
      <c r="E18" s="55">
        <v>63.981</v>
      </c>
      <c r="F18" s="35">
        <v>66.237</v>
      </c>
      <c r="G18" s="35">
        <v>64.334</v>
      </c>
      <c r="H18" s="59"/>
      <c r="I18" s="69">
        <f>SUM(E18:H18)</f>
        <v>194.552</v>
      </c>
      <c r="J18" s="38"/>
      <c r="K18" s="49">
        <f>SUM(D18:H18)</f>
        <v>194.552</v>
      </c>
      <c r="L18" s="39"/>
      <c r="M18" s="39"/>
      <c r="N18" s="39"/>
      <c r="O18" s="39"/>
    </row>
    <row r="19" spans="1:11" ht="15">
      <c r="A19" s="70">
        <v>6</v>
      </c>
      <c r="B19" t="s">
        <v>66</v>
      </c>
      <c r="C19" s="45" t="s">
        <v>65</v>
      </c>
      <c r="D19" s="36">
        <v>55.742</v>
      </c>
      <c r="E19" s="42"/>
      <c r="F19" s="40">
        <v>67.901</v>
      </c>
      <c r="G19" s="40">
        <v>65.121</v>
      </c>
      <c r="H19" s="59"/>
      <c r="I19" s="68">
        <v>188.764</v>
      </c>
      <c r="J19" s="38"/>
      <c r="K19" s="49">
        <f>SUM(D19:I19)</f>
        <v>377.528</v>
      </c>
    </row>
    <row r="20" spans="1:15" ht="15">
      <c r="A20" s="70">
        <v>7</v>
      </c>
      <c r="B20" s="2" t="s">
        <v>18</v>
      </c>
      <c r="C20" s="34" t="s">
        <v>7</v>
      </c>
      <c r="D20" s="36">
        <v>61.501</v>
      </c>
      <c r="E20" s="42">
        <v>61.188</v>
      </c>
      <c r="F20" s="35">
        <v>50.416</v>
      </c>
      <c r="G20" s="35">
        <v>62.719</v>
      </c>
      <c r="H20" s="59"/>
      <c r="I20" s="68">
        <v>185.408</v>
      </c>
      <c r="J20" s="38"/>
      <c r="K20" s="49">
        <f>SUM(D20:G20)</f>
        <v>235.82399999999998</v>
      </c>
      <c r="L20" s="39"/>
      <c r="M20" s="39"/>
      <c r="N20" s="39"/>
      <c r="O20" s="39"/>
    </row>
    <row r="21" spans="1:11" ht="15">
      <c r="A21" s="70">
        <v>8</v>
      </c>
      <c r="B21" t="s">
        <v>57</v>
      </c>
      <c r="C21" s="45" t="s">
        <v>58</v>
      </c>
      <c r="D21" s="36">
        <v>60.504</v>
      </c>
      <c r="E21" s="42">
        <v>0</v>
      </c>
      <c r="F21" s="40">
        <v>61.904</v>
      </c>
      <c r="G21" s="40">
        <v>62.202</v>
      </c>
      <c r="H21" s="59"/>
      <c r="I21" s="69">
        <v>184.61</v>
      </c>
      <c r="J21" s="38"/>
      <c r="K21" s="49">
        <f>SUM(D21:I21)</f>
        <v>369.22</v>
      </c>
    </row>
    <row r="22" spans="1:11" ht="15">
      <c r="A22" s="70">
        <v>9</v>
      </c>
      <c r="B22" t="s">
        <v>56</v>
      </c>
      <c r="C22" s="45" t="s">
        <v>42</v>
      </c>
      <c r="D22" s="36">
        <v>60.825</v>
      </c>
      <c r="E22" s="42"/>
      <c r="F22" s="40">
        <v>63.089</v>
      </c>
      <c r="G22" s="40">
        <v>60.416</v>
      </c>
      <c r="H22" s="59"/>
      <c r="I22" s="69">
        <v>184.33</v>
      </c>
      <c r="J22" s="38"/>
      <c r="K22" s="49">
        <f>SUM(D22:I22)</f>
        <v>368.65999999999997</v>
      </c>
    </row>
    <row r="23" spans="1:15" ht="15">
      <c r="A23" s="70">
        <v>10</v>
      </c>
      <c r="B23" s="2" t="s">
        <v>13</v>
      </c>
      <c r="C23" s="34" t="s">
        <v>7</v>
      </c>
      <c r="D23" s="36">
        <v>62.847</v>
      </c>
      <c r="E23" s="42">
        <v>51.545</v>
      </c>
      <c r="F23" s="35">
        <v>56.177</v>
      </c>
      <c r="G23" s="35">
        <v>63.048</v>
      </c>
      <c r="H23" s="59"/>
      <c r="I23" s="68">
        <v>182.072</v>
      </c>
      <c r="J23" s="38"/>
      <c r="K23" s="49">
        <f>SUM(D23:G23)</f>
        <v>233.617</v>
      </c>
      <c r="L23" s="39"/>
      <c r="M23" s="39"/>
      <c r="N23" s="39"/>
      <c r="O23" s="39"/>
    </row>
    <row r="24" spans="1:15" ht="15">
      <c r="A24" s="70">
        <v>11</v>
      </c>
      <c r="B24" s="2" t="s">
        <v>12</v>
      </c>
      <c r="C24" s="34" t="s">
        <v>7</v>
      </c>
      <c r="D24" s="37">
        <v>58.491</v>
      </c>
      <c r="E24" s="42">
        <v>58.889</v>
      </c>
      <c r="F24" s="35">
        <v>58.402</v>
      </c>
      <c r="G24" s="35"/>
      <c r="H24" s="59"/>
      <c r="I24" s="69">
        <f>SUM(D24:F24)</f>
        <v>175.78199999999998</v>
      </c>
      <c r="J24" s="38"/>
      <c r="K24" s="49">
        <f>SUM(D24:H24)</f>
        <v>175.78199999999998</v>
      </c>
      <c r="L24" s="39"/>
      <c r="M24" s="39"/>
      <c r="N24" s="39"/>
      <c r="O24" s="39"/>
    </row>
    <row r="25" spans="1:15" ht="15">
      <c r="A25" s="70">
        <v>12</v>
      </c>
      <c r="B25" s="2" t="s">
        <v>17</v>
      </c>
      <c r="C25" s="34" t="s">
        <v>7</v>
      </c>
      <c r="D25" s="37"/>
      <c r="E25" s="55">
        <v>52.831</v>
      </c>
      <c r="F25" s="35">
        <v>55.385</v>
      </c>
      <c r="G25" s="35">
        <v>61.803</v>
      </c>
      <c r="H25" s="59"/>
      <c r="I25" s="69">
        <f>SUM(E25:G25)</f>
        <v>170.019</v>
      </c>
      <c r="J25" s="38"/>
      <c r="K25" s="49">
        <f>SUM(D25:H25)</f>
        <v>170.019</v>
      </c>
      <c r="L25" s="39"/>
      <c r="M25" s="39"/>
      <c r="N25" s="39"/>
      <c r="O25" s="39"/>
    </row>
    <row r="26" spans="1:15" ht="15">
      <c r="A26" s="70">
        <v>13</v>
      </c>
      <c r="B26" s="2" t="s">
        <v>10</v>
      </c>
      <c r="C26" s="34" t="s">
        <v>7</v>
      </c>
      <c r="D26" s="37">
        <v>57.093</v>
      </c>
      <c r="E26" s="55">
        <v>51.562</v>
      </c>
      <c r="F26" s="35">
        <v>59.391</v>
      </c>
      <c r="G26" s="35">
        <v>52.479</v>
      </c>
      <c r="H26" s="59"/>
      <c r="I26" s="68">
        <v>168.963</v>
      </c>
      <c r="J26" s="38"/>
      <c r="K26" s="49">
        <f>SUM(D26:G26)</f>
        <v>220.52499999999998</v>
      </c>
      <c r="L26" s="39"/>
      <c r="M26" s="39"/>
      <c r="N26" s="39"/>
      <c r="O26" s="39"/>
    </row>
    <row r="27" spans="1:15" ht="15">
      <c r="A27" s="70">
        <v>14</v>
      </c>
      <c r="B27" s="51" t="s">
        <v>41</v>
      </c>
      <c r="C27" s="34" t="s">
        <v>42</v>
      </c>
      <c r="D27" s="36">
        <v>83.561</v>
      </c>
      <c r="E27" s="42"/>
      <c r="F27" s="35">
        <v>84.192</v>
      </c>
      <c r="G27" s="35"/>
      <c r="H27" s="59"/>
      <c r="I27" s="68">
        <v>167.753</v>
      </c>
      <c r="J27" s="38"/>
      <c r="K27" s="49">
        <f>SUM(D27:H27)</f>
        <v>167.753</v>
      </c>
      <c r="L27" s="39"/>
      <c r="M27" s="39"/>
      <c r="N27" s="39"/>
      <c r="O27" s="39"/>
    </row>
    <row r="28" spans="1:15" ht="15">
      <c r="A28" s="70">
        <v>15</v>
      </c>
      <c r="B28" s="2" t="s">
        <v>14</v>
      </c>
      <c r="C28" s="34" t="s">
        <v>7</v>
      </c>
      <c r="D28" s="36">
        <v>48.592</v>
      </c>
      <c r="E28" s="55">
        <v>52.935</v>
      </c>
      <c r="F28" s="40">
        <v>55.823</v>
      </c>
      <c r="G28" s="35">
        <v>57.824</v>
      </c>
      <c r="H28" s="59"/>
      <c r="I28" s="68">
        <v>166.582</v>
      </c>
      <c r="J28" s="41"/>
      <c r="K28" s="49">
        <f>SUM(D28:I28)</f>
        <v>381.756</v>
      </c>
      <c r="L28" s="39"/>
      <c r="M28" s="39"/>
      <c r="N28" s="39"/>
      <c r="O28" s="39"/>
    </row>
    <row r="29" spans="1:15" ht="15">
      <c r="A29" s="70">
        <v>16</v>
      </c>
      <c r="B29" s="2" t="s">
        <v>11</v>
      </c>
      <c r="C29" s="34" t="s">
        <v>7</v>
      </c>
      <c r="D29" s="36">
        <v>55.278</v>
      </c>
      <c r="E29" s="42">
        <v>50.363</v>
      </c>
      <c r="F29" s="35">
        <v>56.171</v>
      </c>
      <c r="G29" s="35">
        <v>53.943</v>
      </c>
      <c r="H29" s="59"/>
      <c r="I29" s="68">
        <v>165.392</v>
      </c>
      <c r="J29" s="38"/>
      <c r="K29" s="49">
        <f>SUM(D29:G29)</f>
        <v>215.755</v>
      </c>
      <c r="L29" s="39"/>
      <c r="M29" s="39"/>
      <c r="N29" s="39"/>
      <c r="O29" s="39"/>
    </row>
    <row r="30" spans="1:15" s="25" customFormat="1" ht="15">
      <c r="A30" s="70">
        <v>17</v>
      </c>
      <c r="B30" s="43" t="s">
        <v>26</v>
      </c>
      <c r="C30" s="34" t="s">
        <v>27</v>
      </c>
      <c r="D30" s="36">
        <v>55.584</v>
      </c>
      <c r="E30" s="40"/>
      <c r="F30" s="40">
        <v>57.442</v>
      </c>
      <c r="G30" s="40">
        <v>52.08</v>
      </c>
      <c r="H30" s="59"/>
      <c r="I30" s="68">
        <v>165.106</v>
      </c>
      <c r="J30" s="38"/>
      <c r="K30" s="49">
        <f>SUM(D30:I30)</f>
        <v>330.212</v>
      </c>
      <c r="L30" s="44"/>
      <c r="M30" s="44"/>
      <c r="N30" s="44"/>
      <c r="O30" s="44"/>
    </row>
    <row r="31" spans="1:15" ht="15">
      <c r="A31" s="70">
        <v>18</v>
      </c>
      <c r="B31" t="s">
        <v>34</v>
      </c>
      <c r="C31" s="34" t="s">
        <v>7</v>
      </c>
      <c r="D31" s="37">
        <v>54.839</v>
      </c>
      <c r="E31" s="55">
        <v>51.386</v>
      </c>
      <c r="F31" s="35">
        <v>55.586</v>
      </c>
      <c r="G31" s="35">
        <v>54.645</v>
      </c>
      <c r="H31" s="59"/>
      <c r="I31" s="69">
        <v>165.07</v>
      </c>
      <c r="J31" s="38"/>
      <c r="K31" s="49">
        <f>SUM(D31:G31)</f>
        <v>216.456</v>
      </c>
      <c r="L31" s="39"/>
      <c r="M31" s="39"/>
      <c r="N31" s="39"/>
      <c r="O31" s="39"/>
    </row>
    <row r="32" spans="1:15" ht="15">
      <c r="A32" s="70">
        <v>19</v>
      </c>
      <c r="B32" s="2" t="s">
        <v>15</v>
      </c>
      <c r="C32" s="34" t="s">
        <v>7</v>
      </c>
      <c r="D32" s="37">
        <v>55.642</v>
      </c>
      <c r="E32" s="55">
        <v>49.385</v>
      </c>
      <c r="F32" s="35">
        <v>55.096</v>
      </c>
      <c r="G32" s="35">
        <v>53.287</v>
      </c>
      <c r="H32" s="59"/>
      <c r="I32" s="68">
        <v>164.025</v>
      </c>
      <c r="J32" s="38"/>
      <c r="K32" s="49">
        <f>SUM(D32:G32)</f>
        <v>213.41</v>
      </c>
      <c r="L32" s="39"/>
      <c r="M32" s="39"/>
      <c r="N32" s="39"/>
      <c r="O32" s="39"/>
    </row>
    <row r="33" spans="1:11" s="45" customFormat="1" ht="15">
      <c r="A33" s="70">
        <v>20</v>
      </c>
      <c r="B33" s="48" t="s">
        <v>44</v>
      </c>
      <c r="C33" s="45" t="s">
        <v>45</v>
      </c>
      <c r="D33" s="36">
        <v>57.048</v>
      </c>
      <c r="E33" s="57"/>
      <c r="F33" s="40">
        <v>59.84</v>
      </c>
      <c r="G33" s="40">
        <v>46.948</v>
      </c>
      <c r="H33" s="64"/>
      <c r="I33" s="69">
        <f>SUM(D33:G33)</f>
        <v>163.836</v>
      </c>
      <c r="J33" s="38"/>
      <c r="K33" s="49">
        <f>SUM(D33:H33)</f>
        <v>163.836</v>
      </c>
    </row>
    <row r="34" spans="1:11" ht="15">
      <c r="A34" s="70">
        <v>21</v>
      </c>
      <c r="B34" t="s">
        <v>64</v>
      </c>
      <c r="C34" s="45" t="s">
        <v>61</v>
      </c>
      <c r="D34" s="36">
        <v>50.77</v>
      </c>
      <c r="E34" s="42"/>
      <c r="F34" s="40">
        <v>55.355</v>
      </c>
      <c r="G34" s="40">
        <v>56.267</v>
      </c>
      <c r="H34" s="59"/>
      <c r="I34" s="68">
        <v>162.392</v>
      </c>
      <c r="J34" s="38"/>
      <c r="K34" s="49">
        <f>SUM(D34:I34)</f>
        <v>324.784</v>
      </c>
    </row>
    <row r="35" spans="1:11" ht="15">
      <c r="A35" s="70">
        <v>22</v>
      </c>
      <c r="B35" t="s">
        <v>60</v>
      </c>
      <c r="C35" s="45" t="s">
        <v>61</v>
      </c>
      <c r="D35" s="36">
        <v>57.329</v>
      </c>
      <c r="E35" s="42"/>
      <c r="F35" s="40">
        <v>51.56</v>
      </c>
      <c r="G35" s="40">
        <v>53.258</v>
      </c>
      <c r="H35" s="59"/>
      <c r="I35" s="68">
        <v>162.147</v>
      </c>
      <c r="J35" s="38"/>
      <c r="K35" s="49">
        <f>SUM(D35:I35)</f>
        <v>324.294</v>
      </c>
    </row>
    <row r="36" spans="1:15" ht="15">
      <c r="A36" s="70">
        <v>23</v>
      </c>
      <c r="B36" s="2" t="s">
        <v>20</v>
      </c>
      <c r="C36" s="34" t="s">
        <v>7</v>
      </c>
      <c r="D36" s="37"/>
      <c r="E36" s="55">
        <v>50.578</v>
      </c>
      <c r="F36" s="35">
        <v>53.756</v>
      </c>
      <c r="G36" s="35">
        <v>52.479</v>
      </c>
      <c r="H36" s="59"/>
      <c r="I36" s="68">
        <v>156.813</v>
      </c>
      <c r="J36" s="38"/>
      <c r="K36" s="49">
        <f>SUM(D36:I36)</f>
        <v>313.626</v>
      </c>
      <c r="L36" s="39"/>
      <c r="M36" s="39"/>
      <c r="N36" s="39"/>
      <c r="O36" s="39"/>
    </row>
    <row r="37" spans="1:15" ht="15">
      <c r="A37" s="70">
        <v>24</v>
      </c>
      <c r="B37" s="2" t="s">
        <v>16</v>
      </c>
      <c r="C37" s="34" t="s">
        <v>7</v>
      </c>
      <c r="D37" s="37">
        <v>53.476</v>
      </c>
      <c r="E37" s="55">
        <v>48.521</v>
      </c>
      <c r="F37" s="35">
        <v>49.599</v>
      </c>
      <c r="G37" s="35"/>
      <c r="H37" s="59"/>
      <c r="I37" s="68">
        <v>151.596</v>
      </c>
      <c r="K37" s="49">
        <f>SUM(D37:I37)</f>
        <v>303.192</v>
      </c>
      <c r="L37" s="39"/>
      <c r="M37" s="39"/>
      <c r="N37" s="39"/>
      <c r="O37" s="39"/>
    </row>
    <row r="38" spans="1:11" ht="15">
      <c r="A38" s="70">
        <v>25</v>
      </c>
      <c r="B38" t="s">
        <v>46</v>
      </c>
      <c r="C38" s="45" t="s">
        <v>47</v>
      </c>
      <c r="D38" s="47">
        <v>46.415</v>
      </c>
      <c r="E38" s="42"/>
      <c r="F38" s="40">
        <v>50.209</v>
      </c>
      <c r="G38" s="40">
        <v>48.521</v>
      </c>
      <c r="H38" s="65"/>
      <c r="I38" s="68">
        <v>145.145</v>
      </c>
      <c r="J38" s="38"/>
      <c r="K38" s="49">
        <f>SUM(D38:I38)</f>
        <v>290.28999999999996</v>
      </c>
    </row>
    <row r="39" spans="1:11" ht="15">
      <c r="A39" s="70">
        <v>26</v>
      </c>
      <c r="B39" t="s">
        <v>38</v>
      </c>
      <c r="C39" s="45" t="s">
        <v>39</v>
      </c>
      <c r="D39" s="36"/>
      <c r="E39" s="42"/>
      <c r="F39" s="40">
        <v>68.564</v>
      </c>
      <c r="G39" s="40">
        <v>63.946</v>
      </c>
      <c r="H39" s="59"/>
      <c r="I39" s="69">
        <f>SUM(F39:G39)</f>
        <v>132.51</v>
      </c>
      <c r="J39" s="38"/>
      <c r="K39" s="49">
        <f aca="true" t="shared" si="0" ref="K39:K49">SUM(D39:H39)</f>
        <v>132.51</v>
      </c>
    </row>
    <row r="40" spans="1:15" ht="15">
      <c r="A40" s="70">
        <v>27</v>
      </c>
      <c r="B40" t="s">
        <v>53</v>
      </c>
      <c r="C40" s="45" t="s">
        <v>52</v>
      </c>
      <c r="D40" s="36">
        <v>65.999</v>
      </c>
      <c r="E40" s="42"/>
      <c r="F40" s="40">
        <v>63.664</v>
      </c>
      <c r="G40" s="40"/>
      <c r="H40" s="59"/>
      <c r="I40" s="68">
        <v>129.663</v>
      </c>
      <c r="J40" s="38"/>
      <c r="K40" s="49">
        <f t="shared" si="0"/>
        <v>129.663</v>
      </c>
      <c r="L40" s="39"/>
      <c r="M40" s="39"/>
      <c r="N40" s="39"/>
      <c r="O40" s="39"/>
    </row>
    <row r="41" spans="1:15" ht="15">
      <c r="A41" s="70">
        <v>28</v>
      </c>
      <c r="B41" t="s">
        <v>50</v>
      </c>
      <c r="C41" s="45" t="s">
        <v>51</v>
      </c>
      <c r="D41" s="36">
        <v>68.699</v>
      </c>
      <c r="E41" s="42"/>
      <c r="F41" s="40">
        <v>55.353</v>
      </c>
      <c r="G41" s="40"/>
      <c r="H41" s="59"/>
      <c r="I41" s="68">
        <v>124.052</v>
      </c>
      <c r="J41" s="38"/>
      <c r="K41" s="49">
        <f t="shared" si="0"/>
        <v>124.05199999999999</v>
      </c>
      <c r="L41" s="39"/>
      <c r="M41" s="39"/>
      <c r="N41" s="39"/>
      <c r="O41" s="39"/>
    </row>
    <row r="42" spans="1:15" ht="15">
      <c r="A42" s="70">
        <v>29</v>
      </c>
      <c r="B42" s="43" t="s">
        <v>29</v>
      </c>
      <c r="C42" s="34" t="s">
        <v>28</v>
      </c>
      <c r="D42" s="36">
        <v>64.044</v>
      </c>
      <c r="E42" s="40"/>
      <c r="F42" s="35"/>
      <c r="G42" s="40">
        <v>59.879</v>
      </c>
      <c r="H42" s="66"/>
      <c r="I42" s="68">
        <v>123.923</v>
      </c>
      <c r="J42" s="38"/>
      <c r="K42" s="49">
        <f t="shared" si="0"/>
        <v>123.923</v>
      </c>
      <c r="L42" s="39"/>
      <c r="M42" s="39"/>
      <c r="N42" s="39"/>
      <c r="O42" s="39"/>
    </row>
    <row r="43" spans="1:11" ht="15">
      <c r="A43" s="70">
        <v>30</v>
      </c>
      <c r="B43" t="s">
        <v>43</v>
      </c>
      <c r="C43" s="34" t="s">
        <v>7</v>
      </c>
      <c r="D43" s="36">
        <v>60.045</v>
      </c>
      <c r="E43" s="42"/>
      <c r="F43" s="40"/>
      <c r="G43" s="40">
        <v>61.739</v>
      </c>
      <c r="H43" s="59"/>
      <c r="I43" s="69">
        <f>SUM(D43:G43)</f>
        <v>121.78399999999999</v>
      </c>
      <c r="J43" s="38"/>
      <c r="K43" s="49">
        <f t="shared" si="0"/>
        <v>121.78399999999999</v>
      </c>
    </row>
    <row r="44" spans="1:15" ht="15">
      <c r="A44" s="70">
        <v>31</v>
      </c>
      <c r="B44" s="2" t="s">
        <v>25</v>
      </c>
      <c r="C44" s="45" t="s">
        <v>24</v>
      </c>
      <c r="D44" s="36">
        <v>62.878</v>
      </c>
      <c r="E44" s="40"/>
      <c r="F44" s="40"/>
      <c r="G44" s="40">
        <v>56.663</v>
      </c>
      <c r="H44" s="66"/>
      <c r="I44" s="68">
        <v>119.541</v>
      </c>
      <c r="J44" s="38"/>
      <c r="K44" s="50">
        <f t="shared" si="0"/>
        <v>119.541</v>
      </c>
      <c r="L44" s="39"/>
      <c r="M44" s="39"/>
      <c r="N44" s="39"/>
      <c r="O44" s="39"/>
    </row>
    <row r="45" spans="1:15" ht="15">
      <c r="A45" s="70">
        <v>32</v>
      </c>
      <c r="B45" t="s">
        <v>30</v>
      </c>
      <c r="C45" s="46" t="s">
        <v>31</v>
      </c>
      <c r="D45" s="36"/>
      <c r="E45" s="40"/>
      <c r="F45" s="35">
        <v>61.591</v>
      </c>
      <c r="G45" s="40">
        <v>57.215</v>
      </c>
      <c r="H45" s="59"/>
      <c r="I45" s="69">
        <f>SUM(F45:G45)</f>
        <v>118.80600000000001</v>
      </c>
      <c r="J45" s="38"/>
      <c r="K45" s="49">
        <f t="shared" si="0"/>
        <v>118.80600000000001</v>
      </c>
      <c r="L45" s="39"/>
      <c r="M45" s="39"/>
      <c r="N45" s="39"/>
      <c r="O45" s="39"/>
    </row>
    <row r="46" spans="1:11" ht="15">
      <c r="A46" s="70">
        <v>33</v>
      </c>
      <c r="B46" t="s">
        <v>35</v>
      </c>
      <c r="C46" s="45" t="s">
        <v>36</v>
      </c>
      <c r="D46" s="36"/>
      <c r="E46" s="42">
        <v>55.25</v>
      </c>
      <c r="F46" s="40"/>
      <c r="G46" s="40">
        <v>61.405</v>
      </c>
      <c r="H46" s="59"/>
      <c r="I46" s="69">
        <f>SUM(E46:G46)</f>
        <v>116.655</v>
      </c>
      <c r="J46" s="38"/>
      <c r="K46" s="49">
        <f t="shared" si="0"/>
        <v>116.655</v>
      </c>
    </row>
    <row r="47" spans="1:11" ht="15">
      <c r="A47" s="70">
        <v>34</v>
      </c>
      <c r="B47" t="s">
        <v>62</v>
      </c>
      <c r="C47" s="45" t="s">
        <v>59</v>
      </c>
      <c r="D47" s="36">
        <v>53.501</v>
      </c>
      <c r="E47" s="42"/>
      <c r="F47" s="40">
        <v>51.669</v>
      </c>
      <c r="G47" s="40"/>
      <c r="H47" s="59"/>
      <c r="I47" s="69">
        <v>105.17</v>
      </c>
      <c r="J47" s="38"/>
      <c r="K47" s="49">
        <f t="shared" si="0"/>
        <v>105.16999999999999</v>
      </c>
    </row>
    <row r="48" spans="1:15" ht="15">
      <c r="A48" s="70">
        <v>35</v>
      </c>
      <c r="B48" s="2" t="s">
        <v>37</v>
      </c>
      <c r="C48" s="45" t="s">
        <v>24</v>
      </c>
      <c r="D48" s="36">
        <v>57.017</v>
      </c>
      <c r="E48" s="40">
        <v>46.979</v>
      </c>
      <c r="F48" s="40"/>
      <c r="G48" s="40"/>
      <c r="H48" s="66"/>
      <c r="I48" s="68">
        <v>103.996</v>
      </c>
      <c r="J48" s="38"/>
      <c r="K48" s="50">
        <f t="shared" si="0"/>
        <v>103.99600000000001</v>
      </c>
      <c r="L48" s="39"/>
      <c r="M48" s="39"/>
      <c r="N48" s="39"/>
      <c r="O48" s="39"/>
    </row>
    <row r="49" spans="1:11" ht="15">
      <c r="A49" s="70">
        <v>36</v>
      </c>
      <c r="B49" t="s">
        <v>63</v>
      </c>
      <c r="C49" s="45" t="s">
        <v>52</v>
      </c>
      <c r="D49" s="36">
        <v>52.056</v>
      </c>
      <c r="E49" s="42"/>
      <c r="F49" s="40"/>
      <c r="G49" s="40">
        <v>51.385</v>
      </c>
      <c r="H49" s="59"/>
      <c r="I49" s="68">
        <v>103.441</v>
      </c>
      <c r="J49" s="38"/>
      <c r="K49" s="49">
        <f t="shared" si="0"/>
        <v>103.441</v>
      </c>
    </row>
    <row r="50" spans="1:11" ht="15">
      <c r="A50" s="70">
        <v>37</v>
      </c>
      <c r="B50" t="s">
        <v>67</v>
      </c>
      <c r="C50" s="34" t="s">
        <v>23</v>
      </c>
      <c r="D50" s="47"/>
      <c r="E50" s="42">
        <v>51.535</v>
      </c>
      <c r="F50" s="40"/>
      <c r="G50" s="40">
        <v>48.452</v>
      </c>
      <c r="H50" s="65"/>
      <c r="I50" s="68">
        <v>99.987</v>
      </c>
      <c r="J50" s="38"/>
      <c r="K50" s="49">
        <f>SUM(E50:H50)</f>
        <v>99.987</v>
      </c>
    </row>
    <row r="51" spans="1:15" ht="15">
      <c r="A51" s="70">
        <v>38</v>
      </c>
      <c r="B51" s="2" t="s">
        <v>19</v>
      </c>
      <c r="C51" s="34" t="s">
        <v>7</v>
      </c>
      <c r="D51" s="36"/>
      <c r="E51" s="42"/>
      <c r="F51" s="35">
        <v>50.807</v>
      </c>
      <c r="G51" s="35">
        <v>46.035</v>
      </c>
      <c r="H51" s="59"/>
      <c r="I51" s="68">
        <v>96.842</v>
      </c>
      <c r="J51" s="38"/>
      <c r="K51" s="49">
        <f>SUM(D51:H51)</f>
        <v>96.842</v>
      </c>
      <c r="L51" s="39"/>
      <c r="M51" s="39"/>
      <c r="N51" s="39"/>
      <c r="O51" s="39"/>
    </row>
    <row r="52" spans="4:11" ht="15">
      <c r="D52" s="47"/>
      <c r="E52" s="42"/>
      <c r="F52" s="40"/>
      <c r="G52" s="40"/>
      <c r="H52" s="60"/>
      <c r="J52" s="38"/>
      <c r="K52" s="49"/>
    </row>
    <row r="53" spans="4:11" ht="15">
      <c r="D53" s="47"/>
      <c r="E53" s="42"/>
      <c r="F53" s="40"/>
      <c r="G53" s="40"/>
      <c r="H53" s="60"/>
      <c r="J53" s="38"/>
      <c r="K53" s="37"/>
    </row>
    <row r="54" spans="4:11" ht="15">
      <c r="D54" s="47"/>
      <c r="E54" s="42"/>
      <c r="F54" s="40"/>
      <c r="G54" s="40"/>
      <c r="H54" s="60"/>
      <c r="J54" s="38"/>
      <c r="K54" s="37"/>
    </row>
    <row r="55" spans="4:11" ht="15">
      <c r="D55" s="47"/>
      <c r="E55" s="42"/>
      <c r="F55" s="40"/>
      <c r="G55" s="40"/>
      <c r="H55" s="60"/>
      <c r="J55" s="38"/>
      <c r="K55" s="37"/>
    </row>
    <row r="56" spans="4:11" ht="15">
      <c r="D56" s="47"/>
      <c r="E56" s="42"/>
      <c r="F56" s="40"/>
      <c r="G56" s="40"/>
      <c r="H56" s="60"/>
      <c r="J56" s="38"/>
      <c r="K56" s="37"/>
    </row>
    <row r="57" spans="4:11" ht="15">
      <c r="D57" s="47"/>
      <c r="E57" s="42"/>
      <c r="F57" s="40"/>
      <c r="G57" s="40"/>
      <c r="H57" s="60"/>
      <c r="J57" s="38"/>
      <c r="K57" s="37"/>
    </row>
    <row r="58" spans="4:11" ht="15">
      <c r="D58" s="47"/>
      <c r="E58" s="42"/>
      <c r="F58" s="40"/>
      <c r="G58" s="40"/>
      <c r="H58" s="60"/>
      <c r="J58" s="38"/>
      <c r="K58" s="37"/>
    </row>
    <row r="59" spans="4:11" ht="15">
      <c r="D59" s="47"/>
      <c r="E59" s="42"/>
      <c r="F59" s="40"/>
      <c r="G59" s="40"/>
      <c r="H59" s="60"/>
      <c r="J59" s="38"/>
      <c r="K59" s="37"/>
    </row>
    <row r="60" spans="4:11" ht="15">
      <c r="D60" s="47"/>
      <c r="E60" s="42"/>
      <c r="F60" s="40"/>
      <c r="G60" s="40"/>
      <c r="H60" s="60"/>
      <c r="J60" s="38"/>
      <c r="K60" s="37"/>
    </row>
    <row r="61" spans="4:11" ht="15">
      <c r="D61" s="47"/>
      <c r="E61" s="42"/>
      <c r="F61" s="40"/>
      <c r="G61" s="40"/>
      <c r="H61" s="60"/>
      <c r="J61" s="38"/>
      <c r="K61" s="37"/>
    </row>
    <row r="62" spans="4:11" ht="15">
      <c r="D62" s="47"/>
      <c r="E62" s="42"/>
      <c r="F62" s="40"/>
      <c r="G62" s="40"/>
      <c r="H62" s="60"/>
      <c r="J62" s="38"/>
      <c r="K62" s="37"/>
    </row>
    <row r="63" spans="4:11" ht="15">
      <c r="D63" s="47"/>
      <c r="E63" s="42"/>
      <c r="F63" s="40"/>
      <c r="G63" s="40"/>
      <c r="H63" s="60"/>
      <c r="J63" s="38"/>
      <c r="K63" s="37"/>
    </row>
    <row r="64" spans="4:11" ht="15">
      <c r="D64" s="47"/>
      <c r="E64" s="42"/>
      <c r="F64" s="40"/>
      <c r="G64" s="40"/>
      <c r="H64" s="60"/>
      <c r="J64" s="38"/>
      <c r="K64" s="37"/>
    </row>
    <row r="65" spans="4:11" ht="15">
      <c r="D65" s="47"/>
      <c r="E65" s="42"/>
      <c r="F65" s="40"/>
      <c r="G65" s="40"/>
      <c r="H65" s="60"/>
      <c r="J65" s="38"/>
      <c r="K65" s="37"/>
    </row>
    <row r="66" spans="4:11" ht="15">
      <c r="D66" s="47"/>
      <c r="E66" s="42"/>
      <c r="F66" s="40"/>
      <c r="G66" s="40"/>
      <c r="H66" s="60"/>
      <c r="J66" s="38"/>
      <c r="K66" s="37"/>
    </row>
    <row r="67" spans="4:11" ht="15">
      <c r="D67" s="47"/>
      <c r="E67" s="42"/>
      <c r="F67" s="40"/>
      <c r="G67" s="40"/>
      <c r="H67" s="60"/>
      <c r="J67" s="38"/>
      <c r="K67" s="37"/>
    </row>
    <row r="68" spans="4:11" ht="15">
      <c r="D68" s="47"/>
      <c r="E68" s="42"/>
      <c r="F68" s="40"/>
      <c r="G68" s="40"/>
      <c r="H68" s="60"/>
      <c r="J68" s="38"/>
      <c r="K68" s="37"/>
    </row>
    <row r="69" spans="4:11" ht="15">
      <c r="D69" s="47"/>
      <c r="E69" s="42"/>
      <c r="F69" s="40"/>
      <c r="G69" s="40"/>
      <c r="H69" s="60"/>
      <c r="J69" s="38"/>
      <c r="K69" s="37"/>
    </row>
    <row r="70" spans="4:11" ht="15">
      <c r="D70" s="47"/>
      <c r="E70" s="42"/>
      <c r="F70" s="40"/>
      <c r="G70" s="40"/>
      <c r="H70" s="60"/>
      <c r="J70" s="38"/>
      <c r="K70" s="37"/>
    </row>
    <row r="71" spans="4:11" ht="15">
      <c r="D71" s="47"/>
      <c r="E71" s="42"/>
      <c r="F71" s="40"/>
      <c r="G71" s="40"/>
      <c r="H71" s="60"/>
      <c r="J71" s="38"/>
      <c r="K71" s="37"/>
    </row>
    <row r="72" spans="4:11" ht="15">
      <c r="D72" s="47"/>
      <c r="E72" s="42"/>
      <c r="F72" s="40"/>
      <c r="G72" s="40"/>
      <c r="H72" s="60"/>
      <c r="J72" s="38"/>
      <c r="K72" s="37"/>
    </row>
    <row r="73" spans="4:11" ht="15">
      <c r="D73" s="47"/>
      <c r="E73" s="42"/>
      <c r="F73" s="40"/>
      <c r="G73" s="40"/>
      <c r="H73" s="60"/>
      <c r="J73" s="38"/>
      <c r="K73" s="37"/>
    </row>
    <row r="74" spans="4:11" ht="15">
      <c r="D74" s="47"/>
      <c r="E74" s="42"/>
      <c r="F74" s="40"/>
      <c r="G74" s="40"/>
      <c r="H74" s="60"/>
      <c r="J74" s="38"/>
      <c r="K74" s="37"/>
    </row>
    <row r="75" spans="4:11" ht="15">
      <c r="D75" s="47"/>
      <c r="E75" s="42"/>
      <c r="F75" s="40"/>
      <c r="G75" s="40"/>
      <c r="H75" s="60"/>
      <c r="J75" s="38"/>
      <c r="K75" s="37"/>
    </row>
    <row r="76" spans="4:11" ht="15">
      <c r="D76" s="47"/>
      <c r="E76" s="42"/>
      <c r="F76" s="40"/>
      <c r="G76" s="40"/>
      <c r="H76" s="60"/>
      <c r="J76" s="38"/>
      <c r="K76" s="37"/>
    </row>
    <row r="77" spans="4:11" ht="15">
      <c r="D77" s="47"/>
      <c r="E77" s="42"/>
      <c r="F77" s="40"/>
      <c r="G77" s="40"/>
      <c r="H77" s="60"/>
      <c r="J77" s="38"/>
      <c r="K77" s="37"/>
    </row>
    <row r="78" spans="4:11" ht="15">
      <c r="D78" s="47"/>
      <c r="E78" s="42"/>
      <c r="F78" s="40"/>
      <c r="G78" s="40"/>
      <c r="H78" s="60"/>
      <c r="J78" s="38"/>
      <c r="K78" s="37"/>
    </row>
    <row r="79" spans="4:11" ht="15">
      <c r="D79" s="47"/>
      <c r="E79" s="42"/>
      <c r="F79" s="40"/>
      <c r="G79" s="40"/>
      <c r="H79" s="60"/>
      <c r="J79" s="38"/>
      <c r="K79" s="37"/>
    </row>
    <row r="80" spans="4:11" ht="15">
      <c r="D80" s="47"/>
      <c r="E80" s="42"/>
      <c r="F80" s="40"/>
      <c r="G80" s="40"/>
      <c r="H80" s="60"/>
      <c r="J80" s="38"/>
      <c r="K80" s="37"/>
    </row>
    <row r="81" spans="4:11" ht="15">
      <c r="D81" s="47"/>
      <c r="E81" s="42"/>
      <c r="F81" s="40"/>
      <c r="G81" s="40"/>
      <c r="H81" s="60"/>
      <c r="J81" s="38"/>
      <c r="K81" s="37"/>
    </row>
    <row r="82" spans="4:11" ht="15">
      <c r="D82" s="47"/>
      <c r="E82" s="42"/>
      <c r="F82" s="40"/>
      <c r="G82" s="40"/>
      <c r="H82" s="60"/>
      <c r="J82" s="38"/>
      <c r="K82" s="37"/>
    </row>
    <row r="83" spans="4:11" ht="15">
      <c r="D83" s="47"/>
      <c r="E83" s="42"/>
      <c r="F83" s="40"/>
      <c r="G83" s="40"/>
      <c r="H83" s="60"/>
      <c r="J83" s="38"/>
      <c r="K83" s="37"/>
    </row>
    <row r="84" spans="4:11" ht="15">
      <c r="D84" s="47"/>
      <c r="E84" s="42"/>
      <c r="F84" s="40"/>
      <c r="G84" s="40"/>
      <c r="H84" s="60"/>
      <c r="J84" s="38"/>
      <c r="K84" s="37"/>
    </row>
    <row r="85" spans="4:11" ht="15">
      <c r="D85" s="47"/>
      <c r="E85" s="42"/>
      <c r="F85" s="40"/>
      <c r="G85" s="40"/>
      <c r="H85" s="60"/>
      <c r="J85" s="38"/>
      <c r="K85" s="37"/>
    </row>
    <row r="86" spans="4:11" ht="15">
      <c r="D86" s="47"/>
      <c r="E86" s="42"/>
      <c r="F86" s="40"/>
      <c r="G86" s="40"/>
      <c r="H86" s="60"/>
      <c r="J86" s="38"/>
      <c r="K86" s="37"/>
    </row>
    <row r="87" spans="4:11" ht="15">
      <c r="D87" s="47"/>
      <c r="E87" s="42"/>
      <c r="F87" s="40"/>
      <c r="G87" s="40"/>
      <c r="H87" s="60"/>
      <c r="J87" s="38"/>
      <c r="K87" s="37"/>
    </row>
    <row r="88" spans="4:11" ht="15">
      <c r="D88" s="47"/>
      <c r="E88" s="42"/>
      <c r="F88" s="40"/>
      <c r="G88" s="40"/>
      <c r="H88" s="60"/>
      <c r="J88" s="38"/>
      <c r="K88" s="37"/>
    </row>
    <row r="89" spans="4:11" ht="15">
      <c r="D89" s="47"/>
      <c r="E89" s="42"/>
      <c r="F89" s="40"/>
      <c r="G89" s="40"/>
      <c r="H89" s="60"/>
      <c r="J89" s="38"/>
      <c r="K89" s="37"/>
    </row>
    <row r="90" spans="4:11" ht="15">
      <c r="D90" s="47"/>
      <c r="E90" s="42"/>
      <c r="F90" s="40"/>
      <c r="G90" s="40"/>
      <c r="H90" s="60"/>
      <c r="J90" s="38"/>
      <c r="K90" s="37"/>
    </row>
    <row r="91" spans="4:11" ht="15">
      <c r="D91" s="47"/>
      <c r="E91" s="42"/>
      <c r="F91" s="40"/>
      <c r="G91" s="40"/>
      <c r="H91" s="60"/>
      <c r="J91" s="38"/>
      <c r="K91" s="37"/>
    </row>
    <row r="92" spans="4:11" ht="15">
      <c r="D92" s="47"/>
      <c r="E92" s="42"/>
      <c r="F92" s="40"/>
      <c r="G92" s="40"/>
      <c r="H92" s="60"/>
      <c r="J92" s="38"/>
      <c r="K92" s="37"/>
    </row>
    <row r="93" spans="4:11" ht="15">
      <c r="D93" s="47"/>
      <c r="E93" s="42"/>
      <c r="F93" s="40"/>
      <c r="G93" s="40"/>
      <c r="H93" s="60"/>
      <c r="J93" s="38"/>
      <c r="K93" s="37"/>
    </row>
    <row r="94" spans="4:11" ht="15">
      <c r="D94" s="47"/>
      <c r="E94" s="42"/>
      <c r="F94" s="40"/>
      <c r="G94" s="40"/>
      <c r="H94" s="60"/>
      <c r="J94" s="38"/>
      <c r="K94" s="37"/>
    </row>
    <row r="95" spans="4:11" ht="15">
      <c r="D95" s="47"/>
      <c r="E95" s="42"/>
      <c r="F95" s="40"/>
      <c r="G95" s="40"/>
      <c r="H95" s="60"/>
      <c r="J95" s="38"/>
      <c r="K95" s="37"/>
    </row>
    <row r="96" spans="4:11" ht="15">
      <c r="D96" s="47"/>
      <c r="E96" s="42"/>
      <c r="F96" s="40"/>
      <c r="G96" s="40"/>
      <c r="H96" s="60"/>
      <c r="J96" s="38"/>
      <c r="K96" s="37"/>
    </row>
    <row r="97" spans="4:11" ht="15">
      <c r="D97" s="47"/>
      <c r="E97" s="42"/>
      <c r="F97" s="40"/>
      <c r="G97" s="40"/>
      <c r="H97" s="60"/>
      <c r="J97" s="38"/>
      <c r="K97" s="37"/>
    </row>
    <row r="98" spans="4:11" ht="15">
      <c r="D98" s="47"/>
      <c r="E98" s="42"/>
      <c r="F98" s="40"/>
      <c r="G98" s="40"/>
      <c r="H98" s="60"/>
      <c r="J98" s="38"/>
      <c r="K98" s="37"/>
    </row>
    <row r="99" spans="4:11" ht="15">
      <c r="D99" s="47"/>
      <c r="E99" s="42"/>
      <c r="F99" s="40"/>
      <c r="G99" s="40"/>
      <c r="H99" s="60"/>
      <c r="J99" s="38"/>
      <c r="K99" s="37"/>
    </row>
    <row r="100" spans="4:11" ht="15">
      <c r="D100" s="47"/>
      <c r="E100" s="42"/>
      <c r="F100" s="40"/>
      <c r="G100" s="40"/>
      <c r="H100" s="60"/>
      <c r="J100" s="38"/>
      <c r="K100" s="37"/>
    </row>
    <row r="101" spans="4:11" ht="15">
      <c r="D101" s="47"/>
      <c r="E101" s="42"/>
      <c r="F101" s="40"/>
      <c r="G101" s="40"/>
      <c r="H101" s="60"/>
      <c r="J101" s="38"/>
      <c r="K101" s="37"/>
    </row>
    <row r="102" spans="4:11" ht="15">
      <c r="D102" s="47"/>
      <c r="E102" s="42"/>
      <c r="F102" s="40"/>
      <c r="G102" s="40"/>
      <c r="H102" s="60"/>
      <c r="J102" s="38"/>
      <c r="K102" s="37"/>
    </row>
    <row r="103" spans="4:11" ht="15">
      <c r="D103" s="47"/>
      <c r="E103" s="42"/>
      <c r="F103" s="40"/>
      <c r="G103" s="40"/>
      <c r="H103" s="60"/>
      <c r="J103" s="38"/>
      <c r="K103" s="37"/>
    </row>
    <row r="104" spans="4:11" ht="15">
      <c r="D104" s="47"/>
      <c r="E104" s="42"/>
      <c r="F104" s="40"/>
      <c r="G104" s="40"/>
      <c r="H104" s="60"/>
      <c r="J104" s="38"/>
      <c r="K104" s="37"/>
    </row>
    <row r="105" spans="4:11" ht="15">
      <c r="D105" s="47"/>
      <c r="E105" s="42"/>
      <c r="F105" s="40"/>
      <c r="G105" s="40"/>
      <c r="H105" s="60"/>
      <c r="J105" s="38"/>
      <c r="K105" s="37"/>
    </row>
    <row r="106" spans="4:11" ht="15">
      <c r="D106" s="47"/>
      <c r="E106" s="42"/>
      <c r="F106" s="40"/>
      <c r="G106" s="40"/>
      <c r="H106" s="60"/>
      <c r="J106" s="38"/>
      <c r="K106" s="37"/>
    </row>
    <row r="107" spans="4:11" ht="15">
      <c r="D107" s="47"/>
      <c r="E107" s="42"/>
      <c r="F107" s="40"/>
      <c r="G107" s="40"/>
      <c r="H107" s="60"/>
      <c r="J107" s="38"/>
      <c r="K107" s="37"/>
    </row>
    <row r="108" spans="4:11" ht="15">
      <c r="D108" s="47"/>
      <c r="E108" s="42"/>
      <c r="F108" s="40"/>
      <c r="G108" s="40"/>
      <c r="H108" s="60"/>
      <c r="J108" s="38"/>
      <c r="K108" s="37"/>
    </row>
    <row r="109" spans="4:11" ht="15">
      <c r="D109" s="47"/>
      <c r="E109" s="42"/>
      <c r="F109" s="40"/>
      <c r="G109" s="40"/>
      <c r="H109" s="60"/>
      <c r="J109" s="38"/>
      <c r="K109" s="37"/>
    </row>
    <row r="110" spans="4:11" ht="15">
      <c r="D110" s="47"/>
      <c r="E110" s="42"/>
      <c r="F110" s="40"/>
      <c r="G110" s="40"/>
      <c r="H110" s="60"/>
      <c r="J110" s="38"/>
      <c r="K110" s="37"/>
    </row>
    <row r="111" spans="4:11" ht="15">
      <c r="D111" s="47"/>
      <c r="E111" s="42"/>
      <c r="F111" s="40"/>
      <c r="G111" s="40"/>
      <c r="H111" s="60"/>
      <c r="J111" s="38"/>
      <c r="K111" s="37"/>
    </row>
    <row r="112" spans="4:11" ht="15">
      <c r="D112" s="47"/>
      <c r="E112" s="42"/>
      <c r="F112" s="40"/>
      <c r="G112" s="40"/>
      <c r="H112" s="60"/>
      <c r="J112" s="38"/>
      <c r="K112" s="37"/>
    </row>
    <row r="113" spans="4:11" ht="15">
      <c r="D113" s="47"/>
      <c r="E113" s="42"/>
      <c r="F113" s="40"/>
      <c r="G113" s="40"/>
      <c r="H113" s="60"/>
      <c r="J113" s="38"/>
      <c r="K113" s="37"/>
    </row>
    <row r="114" spans="4:11" ht="15">
      <c r="D114" s="47"/>
      <c r="E114" s="42"/>
      <c r="F114" s="40"/>
      <c r="G114" s="40"/>
      <c r="H114" s="60"/>
      <c r="J114" s="38"/>
      <c r="K114" s="37"/>
    </row>
    <row r="115" spans="4:11" ht="15">
      <c r="D115" s="47"/>
      <c r="E115" s="42"/>
      <c r="F115" s="40"/>
      <c r="G115" s="40"/>
      <c r="H115" s="60"/>
      <c r="J115" s="38"/>
      <c r="K115" s="37"/>
    </row>
    <row r="116" spans="4:11" ht="15">
      <c r="D116" s="47"/>
      <c r="E116" s="42"/>
      <c r="F116" s="40"/>
      <c r="G116" s="40"/>
      <c r="H116" s="60"/>
      <c r="J116" s="38"/>
      <c r="K116" s="37"/>
    </row>
    <row r="117" spans="4:11" ht="15">
      <c r="D117" s="47"/>
      <c r="E117" s="42"/>
      <c r="F117" s="40"/>
      <c r="G117" s="40"/>
      <c r="H117" s="60"/>
      <c r="J117" s="38"/>
      <c r="K117" s="37"/>
    </row>
    <row r="118" spans="4:11" ht="15">
      <c r="D118" s="47"/>
      <c r="E118" s="42"/>
      <c r="F118" s="40"/>
      <c r="G118" s="40"/>
      <c r="H118" s="60"/>
      <c r="J118" s="38"/>
      <c r="K118" s="37"/>
    </row>
    <row r="119" spans="4:11" ht="15">
      <c r="D119" s="47"/>
      <c r="E119" s="42"/>
      <c r="F119" s="40"/>
      <c r="G119" s="40"/>
      <c r="H119" s="60"/>
      <c r="J119" s="38"/>
      <c r="K119" s="37"/>
    </row>
    <row r="120" spans="4:11" ht="15">
      <c r="D120" s="47"/>
      <c r="E120" s="42"/>
      <c r="F120" s="40"/>
      <c r="G120" s="40"/>
      <c r="H120" s="60"/>
      <c r="J120" s="38"/>
      <c r="K120" s="37"/>
    </row>
    <row r="121" spans="4:11" ht="15">
      <c r="D121" s="47"/>
      <c r="E121" s="42"/>
      <c r="F121" s="40"/>
      <c r="G121" s="40"/>
      <c r="H121" s="60"/>
      <c r="J121" s="38"/>
      <c r="K121" s="37"/>
    </row>
    <row r="122" spans="4:11" ht="15">
      <c r="D122" s="47"/>
      <c r="E122" s="42"/>
      <c r="F122" s="40"/>
      <c r="G122" s="40"/>
      <c r="H122" s="60"/>
      <c r="J122" s="38"/>
      <c r="K122" s="37"/>
    </row>
    <row r="123" spans="4:11" ht="15">
      <c r="D123" s="47"/>
      <c r="E123" s="42"/>
      <c r="F123" s="40"/>
      <c r="G123" s="40"/>
      <c r="H123" s="60"/>
      <c r="J123" s="38"/>
      <c r="K123" s="37"/>
    </row>
    <row r="124" spans="4:11" ht="15">
      <c r="D124" s="47"/>
      <c r="E124" s="42"/>
      <c r="F124" s="40"/>
      <c r="G124" s="40"/>
      <c r="H124" s="60"/>
      <c r="J124" s="38"/>
      <c r="K124" s="37"/>
    </row>
    <row r="125" spans="4:11" ht="15">
      <c r="D125" s="47"/>
      <c r="E125" s="42"/>
      <c r="F125" s="40"/>
      <c r="G125" s="40"/>
      <c r="H125" s="60"/>
      <c r="J125" s="38"/>
      <c r="K125" s="37"/>
    </row>
    <row r="126" spans="4:11" ht="15">
      <c r="D126" s="47"/>
      <c r="E126" s="42"/>
      <c r="F126" s="40"/>
      <c r="G126" s="40"/>
      <c r="H126" s="60"/>
      <c r="J126" s="38"/>
      <c r="K126" s="37"/>
    </row>
    <row r="127" spans="4:11" ht="15">
      <c r="D127" s="47"/>
      <c r="E127" s="42"/>
      <c r="F127" s="40"/>
      <c r="G127" s="40"/>
      <c r="H127" s="60"/>
      <c r="J127" s="38"/>
      <c r="K127" s="37"/>
    </row>
    <row r="128" spans="4:11" ht="15">
      <c r="D128" s="47"/>
      <c r="E128" s="42"/>
      <c r="F128" s="40"/>
      <c r="G128" s="40"/>
      <c r="H128" s="60"/>
      <c r="J128" s="38"/>
      <c r="K128" s="37"/>
    </row>
    <row r="129" spans="4:11" ht="15">
      <c r="D129" s="47"/>
      <c r="E129" s="42"/>
      <c r="F129" s="40"/>
      <c r="G129" s="40"/>
      <c r="H129" s="60"/>
      <c r="J129" s="38"/>
      <c r="K129" s="37"/>
    </row>
    <row r="130" spans="4:11" ht="15">
      <c r="D130" s="47"/>
      <c r="E130" s="42"/>
      <c r="F130" s="40"/>
      <c r="G130" s="40"/>
      <c r="H130" s="60"/>
      <c r="J130" s="38"/>
      <c r="K130" s="37"/>
    </row>
    <row r="131" spans="4:11" ht="15">
      <c r="D131" s="47"/>
      <c r="E131" s="42"/>
      <c r="F131" s="40"/>
      <c r="G131" s="40"/>
      <c r="H131" s="60"/>
      <c r="J131" s="38"/>
      <c r="K131" s="37"/>
    </row>
    <row r="132" spans="4:11" ht="15">
      <c r="D132" s="47"/>
      <c r="E132" s="42"/>
      <c r="F132" s="40"/>
      <c r="G132" s="40"/>
      <c r="H132" s="60"/>
      <c r="J132" s="38"/>
      <c r="K132" s="37"/>
    </row>
    <row r="133" spans="4:11" ht="15">
      <c r="D133" s="47"/>
      <c r="E133" s="42"/>
      <c r="F133" s="40"/>
      <c r="G133" s="40"/>
      <c r="H133" s="60"/>
      <c r="J133" s="38"/>
      <c r="K133" s="37"/>
    </row>
    <row r="134" spans="4:11" ht="15">
      <c r="D134" s="47"/>
      <c r="E134" s="42"/>
      <c r="F134" s="40"/>
      <c r="G134" s="40"/>
      <c r="H134" s="60"/>
      <c r="J134" s="38"/>
      <c r="K134" s="37"/>
    </row>
    <row r="135" spans="4:11" ht="15">
      <c r="D135" s="47"/>
      <c r="E135" s="42"/>
      <c r="F135" s="40"/>
      <c r="G135" s="40"/>
      <c r="H135" s="60"/>
      <c r="J135" s="38"/>
      <c r="K135" s="37"/>
    </row>
    <row r="136" spans="4:11" ht="15">
      <c r="D136" s="47"/>
      <c r="E136" s="42"/>
      <c r="F136" s="40"/>
      <c r="G136" s="40"/>
      <c r="H136" s="60"/>
      <c r="J136" s="38"/>
      <c r="K136" s="37"/>
    </row>
    <row r="137" spans="4:11" ht="15">
      <c r="D137" s="47"/>
      <c r="E137" s="42"/>
      <c r="F137" s="40"/>
      <c r="G137" s="40"/>
      <c r="H137" s="60"/>
      <c r="J137" s="38"/>
      <c r="K137" s="37"/>
    </row>
    <row r="138" spans="4:11" ht="15">
      <c r="D138" s="47"/>
      <c r="E138" s="42"/>
      <c r="F138" s="40"/>
      <c r="G138" s="40"/>
      <c r="H138" s="60"/>
      <c r="J138" s="38"/>
      <c r="K138" s="37"/>
    </row>
    <row r="139" spans="4:11" ht="15">
      <c r="D139" s="47"/>
      <c r="E139" s="42"/>
      <c r="F139" s="40"/>
      <c r="G139" s="40"/>
      <c r="H139" s="60"/>
      <c r="J139" s="38"/>
      <c r="K139" s="37"/>
    </row>
    <row r="140" spans="4:11" ht="15">
      <c r="D140" s="47"/>
      <c r="E140" s="42"/>
      <c r="F140" s="40"/>
      <c r="G140" s="40"/>
      <c r="H140" s="60"/>
      <c r="J140" s="38"/>
      <c r="K140" s="37"/>
    </row>
    <row r="141" spans="4:11" ht="15">
      <c r="D141" s="47"/>
      <c r="E141" s="42"/>
      <c r="F141" s="40"/>
      <c r="G141" s="40"/>
      <c r="H141" s="60"/>
      <c r="J141" s="38"/>
      <c r="K141" s="37"/>
    </row>
    <row r="142" spans="4:11" ht="15">
      <c r="D142" s="47"/>
      <c r="E142" s="42"/>
      <c r="F142" s="40"/>
      <c r="G142" s="40"/>
      <c r="H142" s="60"/>
      <c r="J142" s="38"/>
      <c r="K142" s="37"/>
    </row>
    <row r="143" spans="4:11" ht="15">
      <c r="D143" s="47"/>
      <c r="E143" s="42"/>
      <c r="F143" s="40"/>
      <c r="G143" s="40"/>
      <c r="H143" s="60"/>
      <c r="J143" s="38"/>
      <c r="K143" s="37"/>
    </row>
    <row r="144" spans="4:11" ht="15">
      <c r="D144" s="47"/>
      <c r="E144" s="42"/>
      <c r="F144" s="40"/>
      <c r="G144" s="40"/>
      <c r="H144" s="60"/>
      <c r="J144" s="38"/>
      <c r="K144" s="37"/>
    </row>
    <row r="145" spans="4:11" ht="15">
      <c r="D145" s="47"/>
      <c r="E145" s="42"/>
      <c r="F145" s="40"/>
      <c r="G145" s="40"/>
      <c r="H145" s="60"/>
      <c r="J145" s="38"/>
      <c r="K145" s="37"/>
    </row>
    <row r="146" spans="4:11" ht="15">
      <c r="D146" s="47"/>
      <c r="E146" s="42"/>
      <c r="F146" s="40"/>
      <c r="G146" s="40"/>
      <c r="H146" s="60"/>
      <c r="J146" s="38"/>
      <c r="K146" s="37"/>
    </row>
    <row r="147" spans="4:11" ht="15">
      <c r="D147" s="47"/>
      <c r="E147" s="42"/>
      <c r="F147" s="40"/>
      <c r="G147" s="40"/>
      <c r="H147" s="60"/>
      <c r="J147" s="38"/>
      <c r="K147" s="37"/>
    </row>
    <row r="148" spans="4:11" ht="15">
      <c r="D148" s="47"/>
      <c r="E148" s="42"/>
      <c r="F148" s="40"/>
      <c r="G148" s="40"/>
      <c r="H148" s="60"/>
      <c r="J148" s="38"/>
      <c r="K148" s="37"/>
    </row>
    <row r="149" spans="4:11" ht="15">
      <c r="D149" s="47"/>
      <c r="E149" s="42"/>
      <c r="F149" s="40"/>
      <c r="G149" s="40"/>
      <c r="H149" s="60"/>
      <c r="J149" s="38"/>
      <c r="K149" s="37"/>
    </row>
    <row r="150" spans="4:11" ht="15">
      <c r="D150" s="47"/>
      <c r="E150" s="42"/>
      <c r="F150" s="40"/>
      <c r="G150" s="40"/>
      <c r="H150" s="60"/>
      <c r="J150" s="38"/>
      <c r="K150" s="37"/>
    </row>
    <row r="151" spans="4:11" ht="15">
      <c r="D151" s="47"/>
      <c r="E151" s="42"/>
      <c r="F151" s="40"/>
      <c r="G151" s="40"/>
      <c r="H151" s="60"/>
      <c r="J151" s="38"/>
      <c r="K151" s="37"/>
    </row>
    <row r="152" spans="4:11" ht="15">
      <c r="D152" s="47"/>
      <c r="E152" s="42"/>
      <c r="F152" s="40"/>
      <c r="G152" s="40"/>
      <c r="H152" s="60"/>
      <c r="J152" s="38"/>
      <c r="K152" s="37"/>
    </row>
    <row r="153" spans="4:11" ht="15">
      <c r="D153" s="47"/>
      <c r="E153" s="42"/>
      <c r="F153" s="40"/>
      <c r="G153" s="40"/>
      <c r="H153" s="60"/>
      <c r="J153" s="38"/>
      <c r="K153" s="37"/>
    </row>
    <row r="154" spans="4:11" ht="15">
      <c r="D154" s="47"/>
      <c r="E154" s="42"/>
      <c r="F154" s="40"/>
      <c r="G154" s="40"/>
      <c r="H154" s="60"/>
      <c r="J154" s="38"/>
      <c r="K154" s="37"/>
    </row>
    <row r="155" spans="4:11" ht="15">
      <c r="D155" s="47"/>
      <c r="E155" s="42"/>
      <c r="F155" s="40"/>
      <c r="G155" s="40"/>
      <c r="H155" s="60"/>
      <c r="J155" s="38"/>
      <c r="K155" s="37"/>
    </row>
    <row r="156" spans="4:11" ht="15">
      <c r="D156" s="47"/>
      <c r="E156" s="42"/>
      <c r="F156" s="40"/>
      <c r="G156" s="40"/>
      <c r="H156" s="60"/>
      <c r="J156" s="38"/>
      <c r="K156" s="37"/>
    </row>
    <row r="157" spans="4:11" ht="15">
      <c r="D157" s="47"/>
      <c r="E157" s="42"/>
      <c r="F157" s="40"/>
      <c r="G157" s="40"/>
      <c r="H157" s="60"/>
      <c r="J157" s="38"/>
      <c r="K157" s="37"/>
    </row>
    <row r="158" spans="4:11" ht="15">
      <c r="D158" s="47"/>
      <c r="E158" s="42"/>
      <c r="F158" s="40"/>
      <c r="G158" s="40"/>
      <c r="H158" s="60"/>
      <c r="J158" s="38"/>
      <c r="K158" s="37"/>
    </row>
    <row r="159" spans="4:11" ht="15">
      <c r="D159" s="47"/>
      <c r="E159" s="42"/>
      <c r="F159" s="40"/>
      <c r="G159" s="40"/>
      <c r="H159" s="60"/>
      <c r="J159" s="38"/>
      <c r="K159" s="37"/>
    </row>
    <row r="160" spans="4:11" ht="15">
      <c r="D160" s="47"/>
      <c r="E160" s="42"/>
      <c r="F160" s="40"/>
      <c r="G160" s="40"/>
      <c r="H160" s="60"/>
      <c r="J160" s="38"/>
      <c r="K160" s="37"/>
    </row>
    <row r="161" spans="4:11" ht="15">
      <c r="D161" s="47"/>
      <c r="E161" s="42"/>
      <c r="F161" s="40"/>
      <c r="G161" s="40"/>
      <c r="H161" s="60"/>
      <c r="J161" s="38"/>
      <c r="K161" s="37"/>
    </row>
    <row r="162" spans="4:11" ht="15">
      <c r="D162" s="47"/>
      <c r="E162" s="42"/>
      <c r="F162" s="40"/>
      <c r="G162" s="40"/>
      <c r="H162" s="60"/>
      <c r="J162" s="38"/>
      <c r="K162" s="37"/>
    </row>
    <row r="163" spans="4:11" ht="15">
      <c r="D163" s="47"/>
      <c r="E163" s="42"/>
      <c r="F163" s="40"/>
      <c r="G163" s="40"/>
      <c r="H163" s="60"/>
      <c r="J163" s="38"/>
      <c r="K163" s="37"/>
    </row>
    <row r="164" spans="4:11" ht="15">
      <c r="D164" s="47"/>
      <c r="E164" s="42"/>
      <c r="F164" s="40"/>
      <c r="G164" s="40"/>
      <c r="H164" s="60"/>
      <c r="J164" s="38"/>
      <c r="K164" s="37"/>
    </row>
    <row r="165" spans="4:11" ht="15">
      <c r="D165" s="47"/>
      <c r="E165" s="42"/>
      <c r="F165" s="40"/>
      <c r="G165" s="40"/>
      <c r="H165" s="60"/>
      <c r="J165" s="38"/>
      <c r="K165" s="37"/>
    </row>
    <row r="166" spans="4:11" ht="15">
      <c r="D166" s="47"/>
      <c r="E166" s="42"/>
      <c r="F166" s="40"/>
      <c r="G166" s="40"/>
      <c r="H166" s="60"/>
      <c r="J166" s="38"/>
      <c r="K166" s="37"/>
    </row>
    <row r="167" spans="4:11" ht="15">
      <c r="D167" s="47"/>
      <c r="E167" s="42"/>
      <c r="F167" s="40"/>
      <c r="G167" s="40"/>
      <c r="H167" s="60"/>
      <c r="J167" s="38"/>
      <c r="K167" s="37"/>
    </row>
    <row r="168" spans="4:11" ht="15">
      <c r="D168" s="47"/>
      <c r="E168" s="42"/>
      <c r="F168" s="40"/>
      <c r="G168" s="40"/>
      <c r="H168" s="60"/>
      <c r="J168" s="38"/>
      <c r="K168" s="37"/>
    </row>
    <row r="169" spans="4:11" ht="15">
      <c r="D169" s="47"/>
      <c r="E169" s="42"/>
      <c r="F169" s="40"/>
      <c r="G169" s="40"/>
      <c r="H169" s="60"/>
      <c r="J169" s="38"/>
      <c r="K169" s="37"/>
    </row>
    <row r="170" spans="4:11" ht="15">
      <c r="D170" s="47"/>
      <c r="E170" s="42"/>
      <c r="F170" s="40"/>
      <c r="G170" s="40"/>
      <c r="H170" s="60"/>
      <c r="J170" s="38"/>
      <c r="K170" s="37"/>
    </row>
    <row r="171" spans="4:11" ht="15">
      <c r="D171" s="47"/>
      <c r="E171" s="42"/>
      <c r="F171" s="40"/>
      <c r="G171" s="40"/>
      <c r="H171" s="60"/>
      <c r="J171" s="38"/>
      <c r="K171" s="37"/>
    </row>
    <row r="172" spans="4:11" ht="15">
      <c r="D172" s="47"/>
      <c r="E172" s="42"/>
      <c r="F172" s="40"/>
      <c r="G172" s="40"/>
      <c r="H172" s="60"/>
      <c r="J172" s="38"/>
      <c r="K172" s="37"/>
    </row>
    <row r="173" spans="4:11" ht="15">
      <c r="D173" s="47"/>
      <c r="E173" s="42"/>
      <c r="F173" s="40"/>
      <c r="G173" s="40"/>
      <c r="H173" s="60"/>
      <c r="J173" s="38"/>
      <c r="K173" s="37"/>
    </row>
    <row r="174" spans="4:11" ht="15">
      <c r="D174" s="47"/>
      <c r="E174" s="42"/>
      <c r="F174" s="40"/>
      <c r="G174" s="40"/>
      <c r="H174" s="60"/>
      <c r="J174" s="38"/>
      <c r="K174" s="37"/>
    </row>
    <row r="175" spans="4:11" ht="15">
      <c r="D175" s="47"/>
      <c r="E175" s="42"/>
      <c r="F175" s="40"/>
      <c r="G175" s="40"/>
      <c r="H175" s="60"/>
      <c r="J175" s="38"/>
      <c r="K175" s="37"/>
    </row>
    <row r="176" spans="4:11" ht="15">
      <c r="D176" s="47"/>
      <c r="E176" s="42"/>
      <c r="F176" s="40"/>
      <c r="G176" s="40"/>
      <c r="H176" s="60"/>
      <c r="J176" s="38"/>
      <c r="K176" s="37"/>
    </row>
    <row r="177" spans="4:11" ht="15">
      <c r="D177" s="47"/>
      <c r="E177" s="42"/>
      <c r="F177" s="40"/>
      <c r="G177" s="40"/>
      <c r="H177" s="60"/>
      <c r="J177" s="38"/>
      <c r="K177" s="37"/>
    </row>
    <row r="178" spans="4:11" ht="15">
      <c r="D178" s="47"/>
      <c r="E178" s="42"/>
      <c r="F178" s="40"/>
      <c r="G178" s="40"/>
      <c r="H178" s="60"/>
      <c r="J178" s="38"/>
      <c r="K178" s="37"/>
    </row>
    <row r="179" spans="4:11" ht="15">
      <c r="D179" s="47"/>
      <c r="E179" s="42"/>
      <c r="F179" s="40"/>
      <c r="G179" s="40"/>
      <c r="H179" s="60"/>
      <c r="J179" s="38"/>
      <c r="K179" s="37"/>
    </row>
    <row r="180" spans="4:11" ht="15">
      <c r="D180" s="47"/>
      <c r="E180" s="42"/>
      <c r="F180" s="40"/>
      <c r="G180" s="40"/>
      <c r="H180" s="60"/>
      <c r="J180" s="38"/>
      <c r="K180" s="37"/>
    </row>
    <row r="181" spans="4:11" ht="15">
      <c r="D181" s="47"/>
      <c r="E181" s="42"/>
      <c r="F181" s="40"/>
      <c r="G181" s="40"/>
      <c r="H181" s="60"/>
      <c r="J181" s="38"/>
      <c r="K181" s="37"/>
    </row>
    <row r="182" spans="4:11" ht="15">
      <c r="D182" s="47"/>
      <c r="E182" s="42"/>
      <c r="F182" s="40"/>
      <c r="G182" s="40"/>
      <c r="H182" s="60"/>
      <c r="J182" s="38"/>
      <c r="K182" s="37"/>
    </row>
    <row r="183" spans="4:11" ht="15">
      <c r="D183" s="47"/>
      <c r="E183" s="42"/>
      <c r="F183" s="40"/>
      <c r="G183" s="40"/>
      <c r="H183" s="60"/>
      <c r="J183" s="38"/>
      <c r="K183" s="37"/>
    </row>
    <row r="184" spans="4:11" ht="15">
      <c r="D184" s="47"/>
      <c r="E184" s="42"/>
      <c r="F184" s="40"/>
      <c r="G184" s="40"/>
      <c r="H184" s="60"/>
      <c r="J184" s="38"/>
      <c r="K184" s="37"/>
    </row>
    <row r="185" spans="4:11" ht="15">
      <c r="D185" s="47"/>
      <c r="E185" s="42"/>
      <c r="F185" s="40"/>
      <c r="G185" s="40"/>
      <c r="H185" s="60"/>
      <c r="J185" s="38"/>
      <c r="K185" s="37"/>
    </row>
    <row r="186" spans="4:11" ht="15">
      <c r="D186" s="47"/>
      <c r="E186" s="42"/>
      <c r="F186" s="40"/>
      <c r="G186" s="40"/>
      <c r="H186" s="60"/>
      <c r="J186" s="38"/>
      <c r="K186" s="37"/>
    </row>
    <row r="187" spans="4:11" ht="15">
      <c r="D187" s="47"/>
      <c r="E187" s="42"/>
      <c r="F187" s="40"/>
      <c r="G187" s="40"/>
      <c r="H187" s="60"/>
      <c r="J187" s="38"/>
      <c r="K187" s="37"/>
    </row>
    <row r="188" spans="4:11" ht="15">
      <c r="D188" s="47"/>
      <c r="E188" s="42"/>
      <c r="F188" s="40"/>
      <c r="G188" s="40"/>
      <c r="H188" s="60"/>
      <c r="J188" s="38"/>
      <c r="K188" s="37"/>
    </row>
    <row r="189" spans="4:11" ht="15">
      <c r="D189" s="47"/>
      <c r="E189" s="42"/>
      <c r="F189" s="40"/>
      <c r="G189" s="40"/>
      <c r="H189" s="60"/>
      <c r="J189" s="38"/>
      <c r="K189" s="37"/>
    </row>
    <row r="190" spans="4:11" ht="15">
      <c r="D190" s="47"/>
      <c r="E190" s="42"/>
      <c r="F190" s="40"/>
      <c r="G190" s="40"/>
      <c r="H190" s="60"/>
      <c r="J190" s="38"/>
      <c r="K190" s="37"/>
    </row>
    <row r="191" spans="4:11" ht="15">
      <c r="D191" s="47"/>
      <c r="E191" s="42"/>
      <c r="F191" s="40"/>
      <c r="G191" s="40"/>
      <c r="H191" s="60"/>
      <c r="J191" s="38"/>
      <c r="K191" s="37"/>
    </row>
    <row r="192" spans="4:11" ht="15">
      <c r="D192" s="47"/>
      <c r="E192" s="42"/>
      <c r="F192" s="40"/>
      <c r="G192" s="40"/>
      <c r="H192" s="60"/>
      <c r="J192" s="38"/>
      <c r="K192" s="37"/>
    </row>
    <row r="193" spans="4:11" ht="15">
      <c r="D193" s="47"/>
      <c r="E193" s="42"/>
      <c r="F193" s="40"/>
      <c r="G193" s="40"/>
      <c r="H193" s="60"/>
      <c r="J193" s="38"/>
      <c r="K193" s="37"/>
    </row>
    <row r="194" spans="4:11" ht="15">
      <c r="D194" s="47"/>
      <c r="E194" s="42"/>
      <c r="F194" s="40"/>
      <c r="G194" s="40"/>
      <c r="H194" s="60"/>
      <c r="J194" s="38"/>
      <c r="K194" s="37"/>
    </row>
    <row r="195" spans="4:11" ht="15">
      <c r="D195" s="47"/>
      <c r="E195" s="42"/>
      <c r="F195" s="40"/>
      <c r="G195" s="40"/>
      <c r="H195" s="60"/>
      <c r="J195" s="38"/>
      <c r="K195" s="37"/>
    </row>
    <row r="196" spans="4:11" ht="15">
      <c r="D196" s="47"/>
      <c r="E196" s="42"/>
      <c r="F196" s="40"/>
      <c r="G196" s="40"/>
      <c r="H196" s="60"/>
      <c r="J196" s="38"/>
      <c r="K196" s="37"/>
    </row>
    <row r="197" spans="4:11" ht="15">
      <c r="D197" s="47"/>
      <c r="E197" s="42"/>
      <c r="F197" s="40"/>
      <c r="G197" s="40"/>
      <c r="H197" s="60"/>
      <c r="J197" s="38"/>
      <c r="K197" s="37"/>
    </row>
    <row r="198" spans="4:11" ht="15">
      <c r="D198" s="47"/>
      <c r="E198" s="42"/>
      <c r="F198" s="40"/>
      <c r="G198" s="40"/>
      <c r="H198" s="60"/>
      <c r="J198" s="38"/>
      <c r="K198" s="37"/>
    </row>
    <row r="199" spans="4:11" ht="15">
      <c r="D199" s="47"/>
      <c r="E199" s="42"/>
      <c r="F199" s="40"/>
      <c r="G199" s="40"/>
      <c r="H199" s="60"/>
      <c r="J199" s="38"/>
      <c r="K199" s="37"/>
    </row>
    <row r="200" spans="4:11" ht="15">
      <c r="D200" s="47"/>
      <c r="E200" s="42"/>
      <c r="F200" s="40"/>
      <c r="G200" s="40"/>
      <c r="H200" s="60"/>
      <c r="J200" s="38"/>
      <c r="K200" s="37"/>
    </row>
    <row r="201" spans="4:11" ht="15">
      <c r="D201" s="47"/>
      <c r="E201" s="42"/>
      <c r="F201" s="40"/>
      <c r="G201" s="40"/>
      <c r="H201" s="60"/>
      <c r="J201" s="38"/>
      <c r="K201" s="37"/>
    </row>
    <row r="202" spans="4:11" ht="15">
      <c r="D202" s="47"/>
      <c r="E202" s="42"/>
      <c r="F202" s="40"/>
      <c r="G202" s="40"/>
      <c r="H202" s="60"/>
      <c r="J202" s="38"/>
      <c r="K202" s="37"/>
    </row>
    <row r="203" spans="4:11" ht="15">
      <c r="D203" s="47"/>
      <c r="E203" s="42"/>
      <c r="F203" s="40"/>
      <c r="G203" s="40"/>
      <c r="H203" s="60"/>
      <c r="J203" s="38"/>
      <c r="K203" s="37"/>
    </row>
    <row r="204" spans="4:11" ht="15">
      <c r="D204" s="47"/>
      <c r="E204" s="42"/>
      <c r="F204" s="40"/>
      <c r="G204" s="40"/>
      <c r="H204" s="60"/>
      <c r="J204" s="38"/>
      <c r="K204" s="37"/>
    </row>
    <row r="205" spans="4:11" ht="15">
      <c r="D205" s="47"/>
      <c r="E205" s="42"/>
      <c r="F205" s="40"/>
      <c r="G205" s="40"/>
      <c r="H205" s="60"/>
      <c r="J205" s="38"/>
      <c r="K205" s="37"/>
    </row>
    <row r="206" spans="4:11" ht="15">
      <c r="D206" s="47"/>
      <c r="E206" s="42"/>
      <c r="F206" s="40"/>
      <c r="G206" s="40"/>
      <c r="H206" s="60"/>
      <c r="J206" s="38"/>
      <c r="K206" s="37"/>
    </row>
    <row r="207" spans="4:11" ht="15">
      <c r="D207" s="47"/>
      <c r="E207" s="42"/>
      <c r="F207" s="40"/>
      <c r="G207" s="40"/>
      <c r="H207" s="60"/>
      <c r="J207" s="38"/>
      <c r="K207" s="37"/>
    </row>
    <row r="208" spans="4:11" ht="15">
      <c r="D208" s="47"/>
      <c r="E208" s="42"/>
      <c r="F208" s="40"/>
      <c r="G208" s="40"/>
      <c r="H208" s="60"/>
      <c r="J208" s="38"/>
      <c r="K208" s="37"/>
    </row>
    <row r="209" spans="4:11" ht="15">
      <c r="D209" s="47"/>
      <c r="E209" s="42"/>
      <c r="F209" s="40"/>
      <c r="G209" s="40"/>
      <c r="H209" s="60"/>
      <c r="J209" s="38"/>
      <c r="K209" s="37"/>
    </row>
    <row r="210" spans="4:11" ht="15">
      <c r="D210" s="47"/>
      <c r="E210" s="42"/>
      <c r="F210" s="40"/>
      <c r="G210" s="40"/>
      <c r="H210" s="60"/>
      <c r="J210" s="38"/>
      <c r="K210" s="37"/>
    </row>
    <row r="211" spans="4:11" ht="15">
      <c r="D211" s="47"/>
      <c r="E211" s="42"/>
      <c r="F211" s="40"/>
      <c r="G211" s="40"/>
      <c r="H211" s="60"/>
      <c r="J211" s="38"/>
      <c r="K211" s="37"/>
    </row>
    <row r="212" spans="4:11" ht="15">
      <c r="D212" s="47"/>
      <c r="E212" s="42"/>
      <c r="F212" s="40"/>
      <c r="G212" s="40"/>
      <c r="H212" s="60"/>
      <c r="J212" s="38"/>
      <c r="K212" s="37"/>
    </row>
    <row r="213" spans="4:11" ht="15">
      <c r="D213" s="47"/>
      <c r="E213" s="42"/>
      <c r="F213" s="40"/>
      <c r="G213" s="40"/>
      <c r="H213" s="60"/>
      <c r="J213" s="38"/>
      <c r="K213" s="37"/>
    </row>
    <row r="214" spans="4:11" ht="15">
      <c r="D214" s="47"/>
      <c r="E214" s="42"/>
      <c r="F214" s="40"/>
      <c r="G214" s="40"/>
      <c r="H214" s="60"/>
      <c r="J214" s="38"/>
      <c r="K214" s="37"/>
    </row>
    <row r="215" spans="4:11" ht="15">
      <c r="D215" s="47"/>
      <c r="E215" s="42"/>
      <c r="F215" s="40"/>
      <c r="G215" s="40"/>
      <c r="H215" s="60"/>
      <c r="J215" s="38"/>
      <c r="K215" s="37"/>
    </row>
    <row r="216" spans="4:11" ht="15">
      <c r="D216" s="47"/>
      <c r="E216" s="42"/>
      <c r="F216" s="40"/>
      <c r="G216" s="40"/>
      <c r="H216" s="60"/>
      <c r="J216" s="38"/>
      <c r="K216" s="37"/>
    </row>
    <row r="217" spans="4:11" ht="15">
      <c r="D217" s="47"/>
      <c r="E217" s="42"/>
      <c r="F217" s="40"/>
      <c r="G217" s="40"/>
      <c r="H217" s="60"/>
      <c r="J217" s="38"/>
      <c r="K217" s="37"/>
    </row>
    <row r="218" spans="4:11" ht="15">
      <c r="D218" s="47"/>
      <c r="E218" s="42"/>
      <c r="F218" s="40"/>
      <c r="G218" s="40"/>
      <c r="H218" s="60"/>
      <c r="J218" s="38"/>
      <c r="K218" s="37"/>
    </row>
    <row r="219" spans="4:11" ht="15">
      <c r="D219" s="47"/>
      <c r="E219" s="42"/>
      <c r="F219" s="40"/>
      <c r="G219" s="40"/>
      <c r="H219" s="60"/>
      <c r="J219" s="38"/>
      <c r="K219" s="37"/>
    </row>
    <row r="220" spans="4:11" ht="15">
      <c r="D220" s="47"/>
      <c r="E220" s="42"/>
      <c r="F220" s="40"/>
      <c r="G220" s="40"/>
      <c r="H220" s="60"/>
      <c r="J220" s="38"/>
      <c r="K220" s="37"/>
    </row>
    <row r="221" spans="4:11" ht="15">
      <c r="D221" s="47"/>
      <c r="E221" s="42"/>
      <c r="F221" s="40"/>
      <c r="G221" s="40"/>
      <c r="H221" s="60"/>
      <c r="J221" s="38"/>
      <c r="K221" s="37"/>
    </row>
    <row r="222" spans="4:11" ht="15">
      <c r="D222" s="47"/>
      <c r="E222" s="42"/>
      <c r="F222" s="40"/>
      <c r="G222" s="40"/>
      <c r="H222" s="60"/>
      <c r="J222" s="38"/>
      <c r="K222" s="37"/>
    </row>
    <row r="223" spans="4:11" ht="15">
      <c r="D223" s="47"/>
      <c r="E223" s="42"/>
      <c r="F223" s="40"/>
      <c r="G223" s="40"/>
      <c r="H223" s="60"/>
      <c r="J223" s="38"/>
      <c r="K223" s="37"/>
    </row>
    <row r="224" spans="4:11" ht="15">
      <c r="D224" s="47"/>
      <c r="E224" s="42"/>
      <c r="F224" s="40"/>
      <c r="G224" s="40"/>
      <c r="H224" s="60"/>
      <c r="J224" s="38"/>
      <c r="K224" s="37"/>
    </row>
    <row r="225" spans="4:11" ht="15">
      <c r="D225" s="47"/>
      <c r="E225" s="42"/>
      <c r="F225" s="40"/>
      <c r="G225" s="40"/>
      <c r="H225" s="60"/>
      <c r="J225" s="38"/>
      <c r="K225" s="37"/>
    </row>
    <row r="226" spans="4:11" ht="15">
      <c r="D226" s="47"/>
      <c r="E226" s="42"/>
      <c r="F226" s="40"/>
      <c r="G226" s="40"/>
      <c r="H226" s="60"/>
      <c r="J226" s="38"/>
      <c r="K226" s="37"/>
    </row>
    <row r="227" spans="4:11" ht="15">
      <c r="D227" s="47"/>
      <c r="E227" s="42"/>
      <c r="F227" s="40"/>
      <c r="G227" s="40"/>
      <c r="H227" s="60"/>
      <c r="J227" s="38"/>
      <c r="K227" s="37"/>
    </row>
    <row r="228" spans="4:11" ht="15">
      <c r="D228" s="47"/>
      <c r="E228" s="42"/>
      <c r="F228" s="40"/>
      <c r="G228" s="40"/>
      <c r="H228" s="60"/>
      <c r="J228" s="38"/>
      <c r="K228" s="37"/>
    </row>
    <row r="229" spans="4:11" ht="15">
      <c r="D229" s="47"/>
      <c r="E229" s="42"/>
      <c r="F229" s="40"/>
      <c r="G229" s="40"/>
      <c r="H229" s="60"/>
      <c r="J229" s="38"/>
      <c r="K229" s="37"/>
    </row>
    <row r="230" spans="4:11" ht="15">
      <c r="D230" s="47"/>
      <c r="E230" s="42"/>
      <c r="F230" s="40"/>
      <c r="G230" s="40"/>
      <c r="H230" s="60"/>
      <c r="J230" s="38"/>
      <c r="K230" s="37"/>
    </row>
    <row r="231" spans="4:11" ht="15">
      <c r="D231" s="47"/>
      <c r="E231" s="42"/>
      <c r="F231" s="40"/>
      <c r="G231" s="40"/>
      <c r="H231" s="60"/>
      <c r="J231" s="38"/>
      <c r="K231" s="37"/>
    </row>
    <row r="232" spans="4:11" ht="15">
      <c r="D232" s="47"/>
      <c r="E232" s="42"/>
      <c r="F232" s="40"/>
      <c r="G232" s="40"/>
      <c r="H232" s="60"/>
      <c r="J232" s="38"/>
      <c r="K232" s="37"/>
    </row>
    <row r="233" spans="4:11" ht="15">
      <c r="D233" s="47"/>
      <c r="E233" s="42"/>
      <c r="F233" s="40"/>
      <c r="G233" s="40"/>
      <c r="H233" s="60"/>
      <c r="J233" s="38"/>
      <c r="K233" s="37"/>
    </row>
    <row r="234" spans="4:11" ht="15">
      <c r="D234" s="47"/>
      <c r="E234" s="42"/>
      <c r="F234" s="40"/>
      <c r="G234" s="40"/>
      <c r="H234" s="60"/>
      <c r="J234" s="38"/>
      <c r="K234" s="37"/>
    </row>
    <row r="235" spans="4:11" ht="15">
      <c r="D235" s="47"/>
      <c r="E235" s="42"/>
      <c r="F235" s="40"/>
      <c r="G235" s="40"/>
      <c r="H235" s="60"/>
      <c r="J235" s="38"/>
      <c r="K235" s="37"/>
    </row>
    <row r="236" spans="4:11" ht="15">
      <c r="D236" s="47"/>
      <c r="E236" s="42"/>
      <c r="F236" s="40"/>
      <c r="G236" s="40"/>
      <c r="H236" s="60"/>
      <c r="J236" s="38"/>
      <c r="K236" s="37"/>
    </row>
    <row r="237" spans="4:11" ht="15">
      <c r="D237" s="47"/>
      <c r="E237" s="42"/>
      <c r="F237" s="40"/>
      <c r="G237" s="40"/>
      <c r="H237" s="60"/>
      <c r="J237" s="38"/>
      <c r="K237" s="37"/>
    </row>
    <row r="238" spans="4:11" ht="15">
      <c r="D238" s="47"/>
      <c r="E238" s="42"/>
      <c r="F238" s="40"/>
      <c r="G238" s="40"/>
      <c r="H238" s="60"/>
      <c r="J238" s="38"/>
      <c r="K238" s="37"/>
    </row>
    <row r="239" spans="4:11" ht="15">
      <c r="D239" s="47"/>
      <c r="E239" s="42"/>
      <c r="F239" s="40"/>
      <c r="G239" s="40"/>
      <c r="H239" s="60"/>
      <c r="J239" s="38"/>
      <c r="K239" s="37"/>
    </row>
    <row r="240" spans="4:11" ht="15">
      <c r="D240" s="47"/>
      <c r="E240" s="42"/>
      <c r="F240" s="40"/>
      <c r="G240" s="40"/>
      <c r="H240" s="60"/>
      <c r="J240" s="38"/>
      <c r="K240" s="37"/>
    </row>
    <row r="241" spans="4:11" ht="15">
      <c r="D241" s="47"/>
      <c r="E241" s="42"/>
      <c r="F241" s="40"/>
      <c r="G241" s="40"/>
      <c r="H241" s="60"/>
      <c r="J241" s="38"/>
      <c r="K241" s="37"/>
    </row>
    <row r="242" spans="4:11" ht="15">
      <c r="D242" s="47"/>
      <c r="E242" s="42"/>
      <c r="F242" s="40"/>
      <c r="G242" s="40"/>
      <c r="H242" s="60"/>
      <c r="J242" s="38"/>
      <c r="K242" s="37"/>
    </row>
    <row r="243" spans="4:11" ht="15">
      <c r="D243" s="47"/>
      <c r="E243" s="42"/>
      <c r="F243" s="40"/>
      <c r="G243" s="40"/>
      <c r="H243" s="60"/>
      <c r="J243" s="38"/>
      <c r="K243" s="37"/>
    </row>
    <row r="244" spans="4:11" ht="15">
      <c r="D244" s="47"/>
      <c r="E244" s="42"/>
      <c r="F244" s="40"/>
      <c r="G244" s="40"/>
      <c r="H244" s="60"/>
      <c r="J244" s="38"/>
      <c r="K244" s="37"/>
    </row>
    <row r="245" spans="4:11" ht="15">
      <c r="D245" s="47"/>
      <c r="E245" s="42"/>
      <c r="F245" s="40"/>
      <c r="G245" s="40"/>
      <c r="H245" s="60"/>
      <c r="J245" s="38"/>
      <c r="K245" s="37"/>
    </row>
    <row r="246" spans="4:11" ht="15">
      <c r="D246" s="47"/>
      <c r="E246" s="42"/>
      <c r="F246" s="40"/>
      <c r="G246" s="40"/>
      <c r="H246" s="60"/>
      <c r="J246" s="38"/>
      <c r="K246" s="37"/>
    </row>
    <row r="247" spans="4:11" ht="15">
      <c r="D247" s="47"/>
      <c r="E247" s="42"/>
      <c r="F247" s="40"/>
      <c r="G247" s="40"/>
      <c r="H247" s="60"/>
      <c r="J247" s="38"/>
      <c r="K247" s="37"/>
    </row>
    <row r="248" spans="4:11" ht="15">
      <c r="D248" s="47"/>
      <c r="E248" s="42"/>
      <c r="F248" s="40"/>
      <c r="G248" s="40"/>
      <c r="H248" s="60"/>
      <c r="J248" s="38"/>
      <c r="K248" s="37"/>
    </row>
    <row r="249" spans="4:11" ht="15">
      <c r="D249" s="47"/>
      <c r="E249" s="42"/>
      <c r="F249" s="40"/>
      <c r="G249" s="40"/>
      <c r="H249" s="60"/>
      <c r="J249" s="38"/>
      <c r="K249" s="37"/>
    </row>
    <row r="250" spans="4:11" ht="15">
      <c r="D250" s="47"/>
      <c r="E250" s="42"/>
      <c r="F250" s="40"/>
      <c r="G250" s="40"/>
      <c r="H250" s="60"/>
      <c r="J250" s="38"/>
      <c r="K250" s="37"/>
    </row>
    <row r="251" spans="4:11" ht="15">
      <c r="D251" s="47"/>
      <c r="E251" s="42"/>
      <c r="F251" s="40"/>
      <c r="G251" s="40"/>
      <c r="H251" s="60"/>
      <c r="J251" s="38"/>
      <c r="K251" s="37"/>
    </row>
    <row r="252" spans="4:11" ht="15">
      <c r="D252" s="47"/>
      <c r="E252" s="42"/>
      <c r="F252" s="40"/>
      <c r="G252" s="40"/>
      <c r="H252" s="60"/>
      <c r="J252" s="38"/>
      <c r="K252" s="37"/>
    </row>
    <row r="253" spans="4:11" ht="15">
      <c r="D253" s="47"/>
      <c r="E253" s="42"/>
      <c r="F253" s="40"/>
      <c r="G253" s="40"/>
      <c r="H253" s="60"/>
      <c r="J253" s="38"/>
      <c r="K253" s="37"/>
    </row>
    <row r="254" spans="4:11" ht="15">
      <c r="D254" s="47"/>
      <c r="E254" s="42"/>
      <c r="F254" s="40"/>
      <c r="G254" s="40"/>
      <c r="H254" s="60"/>
      <c r="J254" s="38"/>
      <c r="K254" s="37"/>
    </row>
    <row r="255" spans="4:11" ht="15">
      <c r="D255" s="47"/>
      <c r="E255" s="42"/>
      <c r="F255" s="40"/>
      <c r="G255" s="40"/>
      <c r="H255" s="60"/>
      <c r="J255" s="38"/>
      <c r="K255" s="37"/>
    </row>
    <row r="256" spans="4:11" ht="15">
      <c r="D256" s="47"/>
      <c r="E256" s="42"/>
      <c r="F256" s="40"/>
      <c r="G256" s="40"/>
      <c r="H256" s="60"/>
      <c r="J256" s="38"/>
      <c r="K256" s="37"/>
    </row>
    <row r="257" spans="4:11" ht="15">
      <c r="D257" s="47"/>
      <c r="E257" s="42"/>
      <c r="F257" s="40"/>
      <c r="G257" s="40"/>
      <c r="H257" s="60"/>
      <c r="J257" s="38"/>
      <c r="K257" s="37"/>
    </row>
    <row r="258" spans="4:11" ht="15">
      <c r="D258" s="47"/>
      <c r="E258" s="42"/>
      <c r="F258" s="40"/>
      <c r="G258" s="40"/>
      <c r="H258" s="60"/>
      <c r="J258" s="38"/>
      <c r="K258" s="37"/>
    </row>
    <row r="259" spans="4:11" ht="15">
      <c r="D259" s="47"/>
      <c r="E259" s="42"/>
      <c r="F259" s="40"/>
      <c r="G259" s="40"/>
      <c r="H259" s="60"/>
      <c r="J259" s="38"/>
      <c r="K259" s="37"/>
    </row>
    <row r="260" spans="4:11" ht="15">
      <c r="D260" s="47"/>
      <c r="E260" s="42"/>
      <c r="F260" s="40"/>
      <c r="G260" s="40"/>
      <c r="H260" s="60"/>
      <c r="J260" s="38"/>
      <c r="K260" s="37"/>
    </row>
    <row r="261" spans="4:11" ht="15">
      <c r="D261" s="47"/>
      <c r="E261" s="42"/>
      <c r="F261" s="40"/>
      <c r="G261" s="40"/>
      <c r="H261" s="60"/>
      <c r="J261" s="38"/>
      <c r="K261" s="37"/>
    </row>
    <row r="262" spans="4:11" ht="15">
      <c r="D262" s="47"/>
      <c r="E262" s="42"/>
      <c r="F262" s="40"/>
      <c r="G262" s="40"/>
      <c r="H262" s="60"/>
      <c r="J262" s="38"/>
      <c r="K262" s="37"/>
    </row>
    <row r="263" spans="4:11" ht="15">
      <c r="D263" s="47"/>
      <c r="E263" s="42"/>
      <c r="F263" s="40"/>
      <c r="G263" s="40"/>
      <c r="H263" s="60"/>
      <c r="J263" s="38"/>
      <c r="K263" s="37"/>
    </row>
    <row r="264" spans="4:11" ht="15">
      <c r="D264" s="47"/>
      <c r="E264" s="42"/>
      <c r="F264" s="40"/>
      <c r="G264" s="40"/>
      <c r="H264" s="60"/>
      <c r="J264" s="38"/>
      <c r="K264" s="37"/>
    </row>
    <row r="265" spans="4:11" ht="15">
      <c r="D265" s="47"/>
      <c r="E265" s="42"/>
      <c r="F265" s="40"/>
      <c r="G265" s="40"/>
      <c r="H265" s="60"/>
      <c r="J265" s="38"/>
      <c r="K265" s="37"/>
    </row>
  </sheetData>
  <sheetProtection selectLockedCells="1" selectUnlockedCells="1"/>
  <mergeCells count="5">
    <mergeCell ref="D3:D8"/>
    <mergeCell ref="F3:F8"/>
    <mergeCell ref="H3:H8"/>
    <mergeCell ref="G3:G8"/>
    <mergeCell ref="E3:E8"/>
  </mergeCells>
  <printOptions gridLines="1"/>
  <pageMargins left="0.39375" right="0.5902777777777778" top="0.5902777777777778" bottom="0.5902777777777778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2012-03-07T08:39:36Z</dcterms:created>
  <dcterms:modified xsi:type="dcterms:W3CDTF">2012-11-28T09:33:21Z</dcterms:modified>
  <cp:category/>
  <cp:version/>
  <cp:contentType/>
  <cp:contentStatus/>
</cp:coreProperties>
</file>