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250" windowHeight="8715" tabRatio="754" activeTab="0"/>
  </bookViews>
  <sheets>
    <sheet name="Classifica Generale Femminile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<sst xmlns="http://schemas.openxmlformats.org/spreadsheetml/2006/main" count="66" uniqueCount="65">
  <si>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CANI PATRIZIA</t>
  </si>
  <si>
    <t>FIANO CARMELA</t>
  </si>
  <si>
    <t>GARGANO ANGELA</t>
  </si>
  <si>
    <t>MOLING MONIKA</t>
  </si>
  <si>
    <t>24 ore del delfino</t>
  </si>
  <si>
    <t>50 km di Romagna</t>
  </si>
  <si>
    <t>Nove Colli Running Barbotto 84,8 km</t>
  </si>
  <si>
    <t>50 km di Sanremo</t>
  </si>
  <si>
    <t>Ottore di Capraia</t>
  </si>
  <si>
    <r>
      <t xml:space="preserve">IUTA   </t>
    </r>
    <r>
      <rPr>
        <i/>
        <sz val="12"/>
        <color indexed="12"/>
        <rFont val="Arial"/>
        <family val="2"/>
      </rPr>
      <t>-   www.iutaitalia.it</t>
    </r>
  </si>
  <si>
    <t>Atleta</t>
  </si>
  <si>
    <t>CL</t>
  </si>
  <si>
    <t>Classifica Generale FEMMINILE</t>
  </si>
  <si>
    <t>A.S. Atl. Disfida Di Barletta</t>
  </si>
  <si>
    <t>Sri Chinmoy Marathon Team</t>
  </si>
  <si>
    <t>Equipe Fila Brescia</t>
  </si>
  <si>
    <t>iuta@tele2.it - ssceva@tin.it - iutaitalia@iutaitalia.it</t>
  </si>
  <si>
    <t>CASIRAGHI MONICA</t>
  </si>
  <si>
    <t>Società</t>
  </si>
  <si>
    <t>totale</t>
  </si>
  <si>
    <t>prove</t>
  </si>
  <si>
    <t xml:space="preserve">Cds Fiamme Gialle Aosta </t>
  </si>
  <si>
    <t>DI VITO LORENA</t>
  </si>
  <si>
    <t>Pro Patria Milano</t>
  </si>
  <si>
    <t>Pistoia Abetone 50 km</t>
  </si>
  <si>
    <t>PATRUNO  NUNZIA</t>
  </si>
  <si>
    <t>Atletica Aufidus</t>
  </si>
  <si>
    <t>Strasimeno 58 km</t>
  </si>
  <si>
    <t>BARCHETTI MONICA</t>
  </si>
  <si>
    <t>Atletica  Melito</t>
  </si>
  <si>
    <t>100 KM Trapani-Palermo</t>
  </si>
  <si>
    <t>UltraTrail Tre Cime di Lavaredo</t>
  </si>
  <si>
    <t>6 ore di Angizia</t>
  </si>
  <si>
    <t>ZAPPITELLI GIOVANNA</t>
  </si>
  <si>
    <t>ASD Team Running Trasacco</t>
  </si>
  <si>
    <t>CARLIN MONICA</t>
  </si>
  <si>
    <t>Brema Running Team</t>
  </si>
  <si>
    <t>6° GRAND  PRIX  IUTA  2008 - 3° TROFEO EthicSport</t>
  </si>
  <si>
    <t>A.S.D.Villa de Sanctis</t>
  </si>
  <si>
    <t>ZANTEDESCHI  CRISTINA</t>
  </si>
  <si>
    <t>Atletica Vicentina</t>
  </si>
  <si>
    <t>COSTETTI  M.LUISA</t>
  </si>
  <si>
    <t>G.S.Lamone</t>
  </si>
  <si>
    <t>COSTETTI  FRANCA</t>
  </si>
  <si>
    <t>G.S. Lamone</t>
  </si>
  <si>
    <r>
      <t>24 ore di Statte (</t>
    </r>
    <r>
      <rPr>
        <sz val="10"/>
        <color indexed="10"/>
        <rFont val="Arial"/>
        <family val="2"/>
      </rPr>
      <t>ANNULLATA</t>
    </r>
    <r>
      <rPr>
        <sz val="10"/>
        <color indexed="12"/>
        <rFont val="Arial"/>
        <family val="2"/>
      </rPr>
      <t>)</t>
    </r>
  </si>
  <si>
    <t>GIZZI  NOEMY</t>
  </si>
  <si>
    <t>Triathlon Lecco</t>
  </si>
  <si>
    <t>TONINI  STEFANIA</t>
  </si>
  <si>
    <t>G.S. Tommy Sport</t>
  </si>
  <si>
    <t>CAIRONI  ANNAROSA</t>
  </si>
  <si>
    <t>A.S.D. Runners Bergamo</t>
  </si>
  <si>
    <t>CERETTO  SONIA</t>
  </si>
  <si>
    <t>G.S. Maratoneti del Tigulli</t>
  </si>
  <si>
    <t>CASTALDI  FRANCESCA</t>
  </si>
  <si>
    <t>MONARI  ROBERTA</t>
  </si>
  <si>
    <t>G.S.Pasta Granarolo</t>
  </si>
  <si>
    <t>ZECCHINO  LUISA</t>
  </si>
  <si>
    <t>Marathon Massafra</t>
  </si>
  <si>
    <t>SATTA  MARINELLA</t>
  </si>
  <si>
    <t>Atletica Tranese - To</t>
  </si>
  <si>
    <t>ZURLI  CHIARA</t>
  </si>
  <si>
    <t>Fart Sport Francavilla (CH)</t>
  </si>
  <si>
    <t>aggiornamento Soci Iuta al 30\09\2008</t>
  </si>
  <si>
    <t>ATLETE  CON  MENO  DI  5  GARE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</si>
</sst>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0.000"/>
    <numFmt numFmtId="189" formatCode="0.0"/>
    <numFmt numFmtId="190" formatCode="#,##0.000"/>
    <numFmt numFmtId="191" formatCode="[$-410]dddd\ d\ mmmm\ yyyy"/>
    <numFmt numFmtId="192" formatCode="dd/mm/yy;@"/>
    <numFmt numFmtId="193" formatCode="d/m/yyyy;@"/>
    <numFmt numFmtId="194" formatCode="d/m"/>
    <numFmt numFmtId="195" formatCode="0.000000"/>
    <numFmt numFmtId="196" formatCode="0.00000000"/>
    <numFmt numFmtId="197" formatCode="0.0000000"/>
  </numFmts>
  <fonts count="1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i/>
      <sz val="18"/>
      <color indexed="48"/>
      <name val="Baskerville Old Face"/>
      <family val="1"/>
    </font>
    <font>
      <u val="single"/>
      <sz val="10"/>
      <color indexed="36"/>
      <name val="Arial"/>
      <family val="0"/>
    </font>
    <font>
      <b/>
      <i/>
      <sz val="12"/>
      <color indexed="12"/>
      <name val="Arial"/>
      <family val="2"/>
    </font>
    <font>
      <i/>
      <sz val="12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0"/>
    </font>
    <font>
      <b/>
      <sz val="10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188" fontId="1" fillId="0" borderId="0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88" fontId="0" fillId="0" borderId="0" xfId="0" applyNumberFormat="1" applyBorder="1" applyAlignment="1">
      <alignment horizontal="right"/>
    </xf>
    <xf numFmtId="188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88" fontId="9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 wrapText="1"/>
    </xf>
    <xf numFmtId="188" fontId="11" fillId="0" borderId="0" xfId="0" applyNumberFormat="1" applyFont="1" applyAlignment="1">
      <alignment horizontal="right"/>
    </xf>
    <xf numFmtId="188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88" fontId="12" fillId="0" borderId="0" xfId="0" applyNumberFormat="1" applyFont="1" applyBorder="1" applyAlignment="1">
      <alignment horizontal="right"/>
    </xf>
    <xf numFmtId="1" fontId="1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88" fontId="12" fillId="2" borderId="0" xfId="0" applyNumberFormat="1" applyFont="1" applyFill="1" applyAlignment="1">
      <alignment horizontal="right"/>
    </xf>
    <xf numFmtId="188" fontId="12" fillId="2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188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 vertical="top" textRotation="90"/>
    </xf>
    <xf numFmtId="0" fontId="10" fillId="0" borderId="0" xfId="0" applyFont="1" applyAlignment="1">
      <alignment horizontal="center" vertical="top" textRotation="90"/>
    </xf>
    <xf numFmtId="188" fontId="14" fillId="0" borderId="0" xfId="0" applyNumberFormat="1" applyFont="1" applyBorder="1" applyAlignment="1">
      <alignment horizontal="center" vertical="top" textRotation="90"/>
    </xf>
    <xf numFmtId="188" fontId="14" fillId="0" borderId="0" xfId="0" applyNumberFormat="1" applyFont="1" applyBorder="1" applyAlignment="1">
      <alignment horizontal="center" vertical="top" textRotation="90" wrapText="1"/>
    </xf>
    <xf numFmtId="0" fontId="16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75" zoomScaleNormal="75" workbookViewId="0" topLeftCell="A7">
      <selection activeCell="R15" sqref="R15"/>
    </sheetView>
  </sheetViews>
  <sheetFormatPr defaultColWidth="9.140625" defaultRowHeight="12.75"/>
  <cols>
    <col min="1" max="1" width="5.00390625" style="4" customWidth="1"/>
    <col min="2" max="2" width="23.28125" style="0" customWidth="1"/>
    <col min="3" max="3" width="26.8515625" style="0" customWidth="1"/>
    <col min="4" max="4" width="7.28125" style="6" customWidth="1"/>
    <col min="5" max="5" width="9.57421875" style="6" customWidth="1"/>
    <col min="6" max="6" width="8.8515625" style="6" customWidth="1"/>
    <col min="7" max="7" width="9.00390625" style="6" customWidth="1"/>
    <col min="8" max="8" width="7.8515625" style="7" customWidth="1"/>
    <col min="9" max="9" width="7.7109375" style="7" customWidth="1"/>
    <col min="10" max="10" width="8.00390625" style="7" customWidth="1"/>
    <col min="11" max="11" width="6.7109375" style="6" customWidth="1"/>
    <col min="12" max="12" width="7.28125" style="7" customWidth="1"/>
    <col min="13" max="13" width="9.00390625" style="7" customWidth="1"/>
    <col min="14" max="14" width="8.140625" style="7" customWidth="1"/>
    <col min="15" max="15" width="9.28125" style="13" customWidth="1"/>
    <col min="16" max="16" width="8.28125" style="14" customWidth="1"/>
  </cols>
  <sheetData>
    <row r="1" ht="23.25">
      <c r="A1" s="2" t="s">
        <v>37</v>
      </c>
    </row>
    <row r="2" ht="17.25" customHeight="1">
      <c r="A2" s="2"/>
    </row>
    <row r="3" spans="1:16" ht="15" customHeight="1">
      <c r="A3" s="8" t="s">
        <v>9</v>
      </c>
      <c r="D3" s="35" t="s">
        <v>27</v>
      </c>
      <c r="E3" s="35" t="s">
        <v>30</v>
      </c>
      <c r="F3" s="35" t="s">
        <v>4</v>
      </c>
      <c r="G3" s="35" t="s">
        <v>5</v>
      </c>
      <c r="H3" s="36" t="s">
        <v>6</v>
      </c>
      <c r="I3" s="36" t="s">
        <v>31</v>
      </c>
      <c r="J3" s="35" t="s">
        <v>24</v>
      </c>
      <c r="K3" s="35" t="s">
        <v>45</v>
      </c>
      <c r="L3" s="35" t="s">
        <v>32</v>
      </c>
      <c r="M3" s="35" t="s">
        <v>8</v>
      </c>
      <c r="N3" s="35" t="s">
        <v>7</v>
      </c>
      <c r="P3" s="33"/>
    </row>
    <row r="4" spans="1:16" ht="15">
      <c r="A4" s="9" t="s">
        <v>16</v>
      </c>
      <c r="D4" s="35"/>
      <c r="E4" s="35"/>
      <c r="F4" s="35"/>
      <c r="G4" s="35"/>
      <c r="H4" s="36"/>
      <c r="I4" s="36"/>
      <c r="J4" s="35"/>
      <c r="K4" s="35"/>
      <c r="L4" s="35"/>
      <c r="M4" s="35"/>
      <c r="N4" s="35"/>
      <c r="P4" s="34"/>
    </row>
    <row r="5" spans="1:16" ht="15">
      <c r="A5" s="10"/>
      <c r="D5" s="35"/>
      <c r="E5" s="35"/>
      <c r="F5" s="35"/>
      <c r="G5" s="35"/>
      <c r="H5" s="36"/>
      <c r="I5" s="36"/>
      <c r="J5" s="35"/>
      <c r="K5" s="35"/>
      <c r="L5" s="35"/>
      <c r="M5" s="35"/>
      <c r="N5" s="35"/>
      <c r="P5" s="34"/>
    </row>
    <row r="6" spans="1:16" ht="15">
      <c r="A6" s="11" t="s">
        <v>12</v>
      </c>
      <c r="D6" s="35"/>
      <c r="E6" s="35"/>
      <c r="F6" s="35"/>
      <c r="G6" s="35"/>
      <c r="H6" s="36"/>
      <c r="I6" s="36"/>
      <c r="J6" s="35"/>
      <c r="K6" s="35"/>
      <c r="L6" s="35"/>
      <c r="M6" s="35"/>
      <c r="N6" s="35"/>
      <c r="P6" s="34"/>
    </row>
    <row r="7" spans="1:16" ht="15">
      <c r="A7" s="12" t="s">
        <v>63</v>
      </c>
      <c r="B7" s="1"/>
      <c r="C7" s="1"/>
      <c r="D7" s="35"/>
      <c r="E7" s="35"/>
      <c r="F7" s="35"/>
      <c r="G7" s="35"/>
      <c r="H7" s="36"/>
      <c r="I7" s="36"/>
      <c r="J7" s="35"/>
      <c r="K7" s="35"/>
      <c r="L7" s="35"/>
      <c r="M7" s="35"/>
      <c r="N7" s="35"/>
      <c r="P7" s="34"/>
    </row>
    <row r="8" spans="1:16" ht="60.75" customHeight="1">
      <c r="A8" s="5"/>
      <c r="B8" s="1"/>
      <c r="C8" s="1"/>
      <c r="D8" s="35"/>
      <c r="E8" s="35"/>
      <c r="F8" s="35"/>
      <c r="G8" s="35"/>
      <c r="H8" s="36"/>
      <c r="I8" s="36"/>
      <c r="J8" s="35"/>
      <c r="K8" s="35"/>
      <c r="L8" s="35"/>
      <c r="M8" s="35"/>
      <c r="N8" s="35"/>
      <c r="P8" s="34"/>
    </row>
    <row r="9" spans="5:11" ht="12.75">
      <c r="E9" s="3"/>
      <c r="F9" s="3"/>
      <c r="G9" s="3"/>
      <c r="K9" s="3"/>
    </row>
    <row r="10" spans="1:16" s="1" customFormat="1" ht="12.75">
      <c r="A10" s="15" t="s">
        <v>11</v>
      </c>
      <c r="B10" s="16" t="s">
        <v>10</v>
      </c>
      <c r="C10" s="17" t="s">
        <v>18</v>
      </c>
      <c r="D10" s="18">
        <v>1</v>
      </c>
      <c r="E10" s="18">
        <v>2</v>
      </c>
      <c r="F10" s="18">
        <v>3</v>
      </c>
      <c r="G10" s="19">
        <v>4</v>
      </c>
      <c r="H10" s="20">
        <v>6</v>
      </c>
      <c r="I10" s="20">
        <v>6</v>
      </c>
      <c r="J10" s="20">
        <v>7</v>
      </c>
      <c r="K10" s="18">
        <v>8</v>
      </c>
      <c r="L10" s="15">
        <v>10</v>
      </c>
      <c r="M10" s="15">
        <v>9</v>
      </c>
      <c r="N10" s="15">
        <v>11</v>
      </c>
      <c r="O10" s="21" t="s">
        <v>19</v>
      </c>
      <c r="P10" s="15" t="s">
        <v>20</v>
      </c>
    </row>
    <row r="11" spans="1:16" s="1" customFormat="1" ht="14.25">
      <c r="A11" s="26">
        <v>1</v>
      </c>
      <c r="B11" s="1" t="s">
        <v>2</v>
      </c>
      <c r="C11" s="1" t="s">
        <v>13</v>
      </c>
      <c r="D11" s="22">
        <v>50.915</v>
      </c>
      <c r="E11" s="22">
        <v>47.046</v>
      </c>
      <c r="F11" s="22">
        <v>74.817</v>
      </c>
      <c r="G11" s="24">
        <v>53.895</v>
      </c>
      <c r="H11" s="24">
        <v>65.981</v>
      </c>
      <c r="I11" s="24">
        <v>46.852</v>
      </c>
      <c r="J11" s="22">
        <v>47.133</v>
      </c>
      <c r="K11" s="28"/>
      <c r="L11" s="22">
        <v>58.45</v>
      </c>
      <c r="M11" s="22">
        <v>61.584</v>
      </c>
      <c r="N11" s="22">
        <v>52.657</v>
      </c>
      <c r="O11" s="22">
        <f>SUM(D11:N11)</f>
        <v>559.3299999999999</v>
      </c>
      <c r="P11" s="26">
        <v>10</v>
      </c>
    </row>
    <row r="12" spans="1:16" s="1" customFormat="1" ht="14.25">
      <c r="A12" s="26">
        <v>2</v>
      </c>
      <c r="B12" s="1" t="s">
        <v>33</v>
      </c>
      <c r="C12" s="1" t="s">
        <v>34</v>
      </c>
      <c r="D12" s="22">
        <v>68.197</v>
      </c>
      <c r="E12" s="22"/>
      <c r="F12" s="22">
        <v>66.541</v>
      </c>
      <c r="G12" s="24">
        <v>59.787</v>
      </c>
      <c r="H12" s="22">
        <v>67.443</v>
      </c>
      <c r="I12" s="22"/>
      <c r="J12" s="22">
        <v>51.514</v>
      </c>
      <c r="K12" s="28"/>
      <c r="L12" s="22">
        <v>65.087</v>
      </c>
      <c r="M12" s="22">
        <v>63.576</v>
      </c>
      <c r="N12" s="22">
        <v>67.177</v>
      </c>
      <c r="O12" s="22">
        <f>SUM(D12:N12)</f>
        <v>509.32200000000006</v>
      </c>
      <c r="P12" s="26">
        <v>8</v>
      </c>
    </row>
    <row r="13" spans="1:16" s="1" customFormat="1" ht="14.25">
      <c r="A13" s="26">
        <v>3</v>
      </c>
      <c r="B13" s="1" t="s">
        <v>0</v>
      </c>
      <c r="C13" s="27" t="s">
        <v>38</v>
      </c>
      <c r="D13" s="22">
        <v>52.852</v>
      </c>
      <c r="E13" s="22"/>
      <c r="F13" s="22">
        <v>62.702</v>
      </c>
      <c r="G13" s="23"/>
      <c r="H13" s="22"/>
      <c r="I13" s="22"/>
      <c r="J13" s="22">
        <v>42.516</v>
      </c>
      <c r="K13" s="28"/>
      <c r="L13" s="22">
        <v>52.363</v>
      </c>
      <c r="M13" s="22">
        <v>58.653</v>
      </c>
      <c r="N13" s="22"/>
      <c r="O13" s="22">
        <f>SUM(D13:N13)</f>
        <v>269.086</v>
      </c>
      <c r="P13" s="26">
        <v>5</v>
      </c>
    </row>
    <row r="14" spans="1:16" s="1" customFormat="1" ht="14.25">
      <c r="A14" s="26"/>
      <c r="C14" s="27"/>
      <c r="D14" s="22"/>
      <c r="E14" s="22"/>
      <c r="F14" s="22"/>
      <c r="G14" s="23"/>
      <c r="H14" s="22"/>
      <c r="I14" s="22"/>
      <c r="J14" s="22"/>
      <c r="K14" s="28"/>
      <c r="L14" s="22"/>
      <c r="M14" s="22"/>
      <c r="N14" s="22"/>
      <c r="O14" s="22"/>
      <c r="P14" s="26"/>
    </row>
    <row r="15" spans="1:16" s="1" customFormat="1" ht="14.25">
      <c r="A15" s="26"/>
      <c r="C15" s="37" t="s">
        <v>64</v>
      </c>
      <c r="D15" s="22"/>
      <c r="E15" s="22"/>
      <c r="F15" s="22"/>
      <c r="G15" s="23"/>
      <c r="H15" s="22"/>
      <c r="I15" s="22"/>
      <c r="J15" s="22"/>
      <c r="K15" s="28"/>
      <c r="L15" s="22"/>
      <c r="M15" s="22"/>
      <c r="N15" s="22"/>
      <c r="O15" s="22"/>
      <c r="P15" s="26"/>
    </row>
    <row r="16" spans="1:16" s="1" customFormat="1" ht="14.25">
      <c r="A16" s="26"/>
      <c r="C16" s="27"/>
      <c r="D16" s="22"/>
      <c r="E16" s="22"/>
      <c r="F16" s="22"/>
      <c r="G16" s="23"/>
      <c r="H16" s="22"/>
      <c r="I16" s="22"/>
      <c r="J16" s="22"/>
      <c r="K16" s="28"/>
      <c r="L16" s="22"/>
      <c r="M16" s="22"/>
      <c r="N16" s="22"/>
      <c r="O16" s="22"/>
      <c r="P16" s="26"/>
    </row>
    <row r="17" spans="1:16" s="1" customFormat="1" ht="14.25">
      <c r="A17" s="26">
        <v>4</v>
      </c>
      <c r="B17" s="1" t="s">
        <v>25</v>
      </c>
      <c r="C17" s="1" t="s">
        <v>26</v>
      </c>
      <c r="D17" s="25">
        <v>55.626</v>
      </c>
      <c r="E17" s="25"/>
      <c r="F17" s="25">
        <v>77.364</v>
      </c>
      <c r="G17" s="25"/>
      <c r="H17" s="22"/>
      <c r="I17" s="22"/>
      <c r="J17" s="22"/>
      <c r="K17" s="29"/>
      <c r="L17" s="22">
        <v>69.307</v>
      </c>
      <c r="M17" s="22"/>
      <c r="N17" s="22"/>
      <c r="O17" s="25">
        <f>SUM(D17:N17)</f>
        <v>202.29700000000003</v>
      </c>
      <c r="P17" s="26">
        <v>3</v>
      </c>
    </row>
    <row r="18" spans="1:16" s="1" customFormat="1" ht="14.25">
      <c r="A18" s="26">
        <v>5</v>
      </c>
      <c r="B18" s="1" t="s">
        <v>17</v>
      </c>
      <c r="C18" s="1" t="s">
        <v>15</v>
      </c>
      <c r="D18" s="22"/>
      <c r="E18" s="22">
        <v>72.286</v>
      </c>
      <c r="F18" s="22">
        <v>101.758</v>
      </c>
      <c r="G18" s="22"/>
      <c r="H18" s="22"/>
      <c r="I18" s="22"/>
      <c r="J18" s="22"/>
      <c r="K18" s="28"/>
      <c r="L18" s="22"/>
      <c r="M18" s="22"/>
      <c r="N18" s="22"/>
      <c r="O18" s="22">
        <f aca="true" t="shared" si="0" ref="O18:O24">SUM(D18:N18)</f>
        <v>174.04399999999998</v>
      </c>
      <c r="P18" s="26">
        <v>2</v>
      </c>
    </row>
    <row r="19" spans="1:16" s="1" customFormat="1" ht="14.25">
      <c r="A19" s="26">
        <v>6</v>
      </c>
      <c r="B19" s="1" t="s">
        <v>35</v>
      </c>
      <c r="C19" s="1" t="s">
        <v>36</v>
      </c>
      <c r="D19" s="22">
        <v>86.527</v>
      </c>
      <c r="E19" s="22"/>
      <c r="F19" s="22"/>
      <c r="G19" s="23"/>
      <c r="H19" s="22"/>
      <c r="I19" s="22"/>
      <c r="J19" s="22"/>
      <c r="K19" s="28"/>
      <c r="L19" s="22">
        <v>83.882</v>
      </c>
      <c r="M19" s="22"/>
      <c r="N19" s="22"/>
      <c r="O19" s="22">
        <f>SUM(D19:N19)</f>
        <v>170.409</v>
      </c>
      <c r="P19" s="26">
        <v>2</v>
      </c>
    </row>
    <row r="20" spans="1:16" s="1" customFormat="1" ht="14.25">
      <c r="A20" s="26">
        <v>7</v>
      </c>
      <c r="B20" s="1" t="s">
        <v>22</v>
      </c>
      <c r="C20" s="1" t="s">
        <v>23</v>
      </c>
      <c r="D20" s="22">
        <v>82.269</v>
      </c>
      <c r="E20" s="22">
        <v>71.795</v>
      </c>
      <c r="F20" s="22"/>
      <c r="G20" s="24"/>
      <c r="H20" s="22"/>
      <c r="I20" s="22"/>
      <c r="J20" s="22"/>
      <c r="K20" s="28"/>
      <c r="L20" s="22"/>
      <c r="M20" s="22"/>
      <c r="N20" s="22"/>
      <c r="O20" s="22">
        <f t="shared" si="0"/>
        <v>154.06400000000002</v>
      </c>
      <c r="P20" s="26">
        <v>2</v>
      </c>
    </row>
    <row r="21" spans="1:16" s="1" customFormat="1" ht="14.25">
      <c r="A21" s="26">
        <v>8</v>
      </c>
      <c r="B21" s="1" t="s">
        <v>28</v>
      </c>
      <c r="C21" s="1" t="s">
        <v>29</v>
      </c>
      <c r="D21" s="22">
        <v>72.068</v>
      </c>
      <c r="E21" s="22"/>
      <c r="F21" s="22"/>
      <c r="G21" s="22"/>
      <c r="H21" s="22">
        <v>80.271</v>
      </c>
      <c r="I21" s="22"/>
      <c r="J21" s="22"/>
      <c r="K21" s="28"/>
      <c r="L21" s="22"/>
      <c r="M21" s="22"/>
      <c r="N21" s="22"/>
      <c r="O21" s="22">
        <f>SUM(D21:N21)</f>
        <v>152.339</v>
      </c>
      <c r="P21" s="26">
        <v>2</v>
      </c>
    </row>
    <row r="22" spans="1:16" s="1" customFormat="1" ht="14.25">
      <c r="A22" s="26">
        <v>9</v>
      </c>
      <c r="B22" s="1" t="s">
        <v>1</v>
      </c>
      <c r="C22" s="1" t="s">
        <v>21</v>
      </c>
      <c r="D22" s="22"/>
      <c r="E22" s="22"/>
      <c r="F22" s="22">
        <v>71.561</v>
      </c>
      <c r="G22" s="22"/>
      <c r="H22" s="22">
        <v>65.575</v>
      </c>
      <c r="I22" s="22"/>
      <c r="J22" s="22"/>
      <c r="K22" s="28"/>
      <c r="L22" s="22"/>
      <c r="M22" s="22"/>
      <c r="N22" s="22"/>
      <c r="O22" s="22">
        <f>SUM(D22:N22)</f>
        <v>137.13600000000002</v>
      </c>
      <c r="P22" s="26">
        <v>2</v>
      </c>
    </row>
    <row r="23" spans="1:16" ht="14.25">
      <c r="A23" s="26">
        <v>10</v>
      </c>
      <c r="B23" t="s">
        <v>41</v>
      </c>
      <c r="C23" t="s">
        <v>42</v>
      </c>
      <c r="D23" s="25"/>
      <c r="E23" s="25"/>
      <c r="F23" s="25"/>
      <c r="G23" s="25">
        <v>66.099</v>
      </c>
      <c r="H23" s="22"/>
      <c r="I23" s="22">
        <v>56.35</v>
      </c>
      <c r="J23" s="22"/>
      <c r="K23" s="29"/>
      <c r="L23" s="22"/>
      <c r="M23" s="22"/>
      <c r="N23" s="22"/>
      <c r="O23" s="22">
        <f>SUM(D23:N23)</f>
        <v>122.44900000000001</v>
      </c>
      <c r="P23" s="26">
        <v>2</v>
      </c>
    </row>
    <row r="24" spans="1:16" s="1" customFormat="1" ht="14.25">
      <c r="A24" s="26">
        <v>11</v>
      </c>
      <c r="B24" s="1" t="s">
        <v>3</v>
      </c>
      <c r="C24" s="1" t="s">
        <v>14</v>
      </c>
      <c r="D24" s="22"/>
      <c r="E24" s="22"/>
      <c r="F24" s="22">
        <v>79.258</v>
      </c>
      <c r="G24" s="22"/>
      <c r="H24" s="22"/>
      <c r="I24" s="22"/>
      <c r="J24" s="22"/>
      <c r="K24" s="28"/>
      <c r="L24" s="22"/>
      <c r="M24" s="22"/>
      <c r="N24" s="22"/>
      <c r="O24" s="22">
        <f t="shared" si="0"/>
        <v>79.258</v>
      </c>
      <c r="P24" s="26">
        <v>1</v>
      </c>
    </row>
    <row r="25" spans="1:16" s="1" customFormat="1" ht="14.25">
      <c r="A25" s="26">
        <v>12</v>
      </c>
      <c r="B25" s="1" t="s">
        <v>57</v>
      </c>
      <c r="C25" s="1" t="s">
        <v>58</v>
      </c>
      <c r="D25" s="25"/>
      <c r="E25" s="25"/>
      <c r="F25" s="25"/>
      <c r="G25" s="25"/>
      <c r="H25" s="22"/>
      <c r="I25" s="22"/>
      <c r="J25" s="22"/>
      <c r="K25" s="29"/>
      <c r="L25" s="22">
        <v>78.318</v>
      </c>
      <c r="M25" s="22"/>
      <c r="N25" s="22"/>
      <c r="O25" s="22">
        <f>SUM(D25:N25)</f>
        <v>78.318</v>
      </c>
      <c r="P25" s="30">
        <v>1</v>
      </c>
    </row>
    <row r="26" spans="1:16" s="1" customFormat="1" ht="14.25">
      <c r="A26" s="26">
        <v>15</v>
      </c>
      <c r="B26" s="1" t="s">
        <v>52</v>
      </c>
      <c r="C26" s="1" t="s">
        <v>53</v>
      </c>
      <c r="D26" s="25"/>
      <c r="E26" s="25"/>
      <c r="F26" s="25"/>
      <c r="G26" s="25"/>
      <c r="H26" s="22"/>
      <c r="I26" s="22"/>
      <c r="J26" s="22"/>
      <c r="K26" s="29"/>
      <c r="L26" s="22">
        <v>73.201</v>
      </c>
      <c r="M26" s="22"/>
      <c r="N26" s="22"/>
      <c r="O26" s="22">
        <f>SUM(D26:N26)</f>
        <v>73.201</v>
      </c>
      <c r="P26" s="26">
        <v>1</v>
      </c>
    </row>
    <row r="27" spans="1:16" ht="14.25">
      <c r="A27" s="26">
        <v>13</v>
      </c>
      <c r="B27" t="s">
        <v>39</v>
      </c>
      <c r="C27" t="s">
        <v>40</v>
      </c>
      <c r="D27" s="25"/>
      <c r="E27" s="25"/>
      <c r="F27" s="25"/>
      <c r="G27" s="25">
        <v>68.087</v>
      </c>
      <c r="H27" s="22"/>
      <c r="I27" s="22"/>
      <c r="J27" s="22"/>
      <c r="K27" s="29"/>
      <c r="L27" s="22"/>
      <c r="M27" s="22"/>
      <c r="N27" s="22"/>
      <c r="O27" s="22">
        <f>SUM(D27:N27)</f>
        <v>68.087</v>
      </c>
      <c r="P27" s="26">
        <v>1</v>
      </c>
    </row>
    <row r="28" spans="1:16" s="1" customFormat="1" ht="14.25">
      <c r="A28" s="26">
        <v>14</v>
      </c>
      <c r="B28" s="1" t="s">
        <v>46</v>
      </c>
      <c r="C28" s="1" t="s">
        <v>47</v>
      </c>
      <c r="D28" s="22"/>
      <c r="E28" s="22"/>
      <c r="F28" s="22"/>
      <c r="G28" s="24"/>
      <c r="H28" s="22"/>
      <c r="I28" s="22">
        <v>68.027</v>
      </c>
      <c r="J28" s="22"/>
      <c r="K28" s="28"/>
      <c r="L28" s="22"/>
      <c r="M28" s="22"/>
      <c r="N28" s="22"/>
      <c r="O28" s="22">
        <f>SUM(D28:N28)</f>
        <v>68.027</v>
      </c>
      <c r="P28" s="26">
        <v>1</v>
      </c>
    </row>
    <row r="29" spans="1:16" ht="14.25">
      <c r="A29" s="26">
        <v>16</v>
      </c>
      <c r="B29" t="s">
        <v>43</v>
      </c>
      <c r="C29" t="s">
        <v>44</v>
      </c>
      <c r="D29" s="25"/>
      <c r="E29" s="25"/>
      <c r="F29" s="25"/>
      <c r="G29" s="25">
        <v>63.077</v>
      </c>
      <c r="H29" s="22"/>
      <c r="I29" s="22"/>
      <c r="J29" s="22"/>
      <c r="K29" s="29"/>
      <c r="L29" s="22"/>
      <c r="M29" s="22"/>
      <c r="N29" s="22"/>
      <c r="O29" s="22">
        <v>63.077</v>
      </c>
      <c r="P29" s="26">
        <v>1</v>
      </c>
    </row>
    <row r="30" spans="1:16" s="1" customFormat="1" ht="14.25">
      <c r="A30" s="26">
        <v>17</v>
      </c>
      <c r="B30" s="1" t="s">
        <v>59</v>
      </c>
      <c r="C30" s="1" t="s">
        <v>60</v>
      </c>
      <c r="D30" s="25"/>
      <c r="E30" s="25"/>
      <c r="F30" s="25"/>
      <c r="G30" s="25"/>
      <c r="H30" s="22"/>
      <c r="I30" s="22"/>
      <c r="J30" s="22"/>
      <c r="K30" s="29"/>
      <c r="L30" s="22">
        <v>61.437</v>
      </c>
      <c r="M30" s="22"/>
      <c r="N30" s="22"/>
      <c r="O30" s="22">
        <f aca="true" t="shared" si="1" ref="O30:O35">SUM(D30:N30)</f>
        <v>61.437</v>
      </c>
      <c r="P30" s="26">
        <v>1</v>
      </c>
    </row>
    <row r="31" spans="1:16" ht="14.25">
      <c r="A31" s="32">
        <v>18</v>
      </c>
      <c r="B31" s="1" t="s">
        <v>61</v>
      </c>
      <c r="C31" s="1" t="s">
        <v>62</v>
      </c>
      <c r="K31" s="28"/>
      <c r="L31" s="31">
        <v>58.62</v>
      </c>
      <c r="M31" s="31"/>
      <c r="N31" s="31"/>
      <c r="O31" s="31">
        <f t="shared" si="1"/>
        <v>58.62</v>
      </c>
      <c r="P31" s="32">
        <v>1</v>
      </c>
    </row>
    <row r="32" spans="1:16" s="1" customFormat="1" ht="14.25">
      <c r="A32" s="26">
        <v>19</v>
      </c>
      <c r="B32" s="1" t="s">
        <v>54</v>
      </c>
      <c r="C32" s="27" t="s">
        <v>38</v>
      </c>
      <c r="D32" s="25"/>
      <c r="E32" s="25"/>
      <c r="F32" s="25"/>
      <c r="G32" s="25"/>
      <c r="H32" s="22"/>
      <c r="I32" s="22"/>
      <c r="J32" s="22"/>
      <c r="K32" s="29"/>
      <c r="L32" s="22">
        <v>53.883</v>
      </c>
      <c r="M32" s="22"/>
      <c r="N32" s="22"/>
      <c r="O32" s="22">
        <f t="shared" si="1"/>
        <v>53.883</v>
      </c>
      <c r="P32" s="26">
        <v>1</v>
      </c>
    </row>
    <row r="33" spans="1:16" s="1" customFormat="1" ht="14.25">
      <c r="A33" s="26">
        <v>20</v>
      </c>
      <c r="B33" s="1" t="s">
        <v>50</v>
      </c>
      <c r="C33" s="1" t="s">
        <v>51</v>
      </c>
      <c r="D33" s="25"/>
      <c r="E33" s="25"/>
      <c r="F33" s="25"/>
      <c r="G33" s="25"/>
      <c r="H33" s="22"/>
      <c r="I33" s="22"/>
      <c r="J33" s="22"/>
      <c r="K33" s="29"/>
      <c r="L33" s="22">
        <v>50.898</v>
      </c>
      <c r="M33" s="22"/>
      <c r="N33" s="22"/>
      <c r="O33" s="22">
        <f t="shared" si="1"/>
        <v>50.898</v>
      </c>
      <c r="P33" s="26">
        <v>1</v>
      </c>
    </row>
    <row r="34" spans="1:16" s="1" customFormat="1" ht="14.25">
      <c r="A34" s="26">
        <v>21</v>
      </c>
      <c r="B34" s="1" t="s">
        <v>48</v>
      </c>
      <c r="C34" s="1" t="s">
        <v>49</v>
      </c>
      <c r="D34" s="22"/>
      <c r="E34" s="22"/>
      <c r="F34" s="22"/>
      <c r="G34" s="22"/>
      <c r="H34" s="22"/>
      <c r="I34" s="22">
        <v>0</v>
      </c>
      <c r="J34" s="22"/>
      <c r="K34" s="28"/>
      <c r="L34" s="22"/>
      <c r="M34" s="22"/>
      <c r="N34" s="22"/>
      <c r="O34" s="22">
        <f t="shared" si="1"/>
        <v>0</v>
      </c>
      <c r="P34" s="26">
        <v>1</v>
      </c>
    </row>
    <row r="35" spans="1:16" s="1" customFormat="1" ht="14.25">
      <c r="A35" s="26">
        <v>22</v>
      </c>
      <c r="B35" s="1" t="s">
        <v>55</v>
      </c>
      <c r="C35" s="1" t="s">
        <v>56</v>
      </c>
      <c r="D35" s="22"/>
      <c r="E35" s="22"/>
      <c r="F35" s="22"/>
      <c r="G35" s="22"/>
      <c r="H35" s="22"/>
      <c r="I35" s="22"/>
      <c r="J35" s="22"/>
      <c r="K35" s="28"/>
      <c r="L35" s="22">
        <v>0</v>
      </c>
      <c r="M35" s="22"/>
      <c r="N35" s="22"/>
      <c r="O35" s="22">
        <f t="shared" si="1"/>
        <v>0</v>
      </c>
      <c r="P35" s="26">
        <v>1</v>
      </c>
    </row>
  </sheetData>
  <mergeCells count="12">
    <mergeCell ref="D3:D8"/>
    <mergeCell ref="F3:F8"/>
    <mergeCell ref="G3:G8"/>
    <mergeCell ref="E3:E8"/>
    <mergeCell ref="P3:P8"/>
    <mergeCell ref="L3:L8"/>
    <mergeCell ref="H3:H8"/>
    <mergeCell ref="J3:J8"/>
    <mergeCell ref="N3:N8"/>
    <mergeCell ref="M3:M8"/>
    <mergeCell ref="K3:K8"/>
    <mergeCell ref="I3:I8"/>
  </mergeCells>
  <printOptions gridLines="1"/>
  <pageMargins left="0.3937007874015748" right="0.5905511811023623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2008-10-24T05:49:28Z</cp:lastPrinted>
  <dcterms:created xsi:type="dcterms:W3CDTF">1996-11-05T10:16:36Z</dcterms:created>
  <dcterms:modified xsi:type="dcterms:W3CDTF">2008-10-30T07:39:33Z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